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5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<sst xmlns="http://schemas.openxmlformats.org/spreadsheetml/2006/main" count="109" uniqueCount="42">
  <si>
    <t>總計</t>
  </si>
  <si>
    <t>自</t>
  </si>
  <si>
    <t>用</t>
  </si>
  <si>
    <t>(1)</t>
  </si>
  <si>
    <t>營</t>
  </si>
  <si>
    <t>業</t>
  </si>
  <si>
    <t>共計</t>
  </si>
  <si>
    <t>本省人</t>
  </si>
  <si>
    <r>
      <t>外省人</t>
    </r>
    <r>
      <rPr>
        <sz val="12"/>
        <rFont val="Courier"/>
        <family val="3"/>
      </rPr>
      <t>(2)</t>
    </r>
  </si>
  <si>
    <t>日本人</t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</si>
  <si>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二年底</t>
    </r>
    <r>
      <rPr>
        <sz val="12"/>
        <rFont val="Courier"/>
        <family val="3"/>
      </rPr>
      <t>(1913)</t>
    </r>
  </si>
  <si>
    <t>.</t>
  </si>
  <si>
    <r>
      <t xml:space="preserve">        </t>
    </r>
    <r>
      <rPr>
        <sz val="12"/>
        <rFont val="細明體"/>
        <family val="3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</si>
  <si>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</si>
  <si>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</si>
  <si>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</si>
  <si>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</si>
  <si>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</si>
  <si>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</si>
  <si>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</si>
  <si>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</si>
  <si>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</si>
  <si>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</si>
  <si>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</si>
  <si>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</si>
  <si>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</si>
  <si>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</si>
  <si>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</si>
  <si>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</si>
  <si>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</si>
  <si>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</si>
  <si>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</si>
  <si>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</si>
  <si>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</si>
  <si>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</si>
  <si>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</si>
  <si>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</si>
  <si>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</si>
  <si>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二十九年底</t>
    </r>
    <r>
      <rPr>
        <sz val="12"/>
        <rFont val="Courier"/>
        <family val="3"/>
      </rPr>
      <t>(1940)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</si>
  <si>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民國二年至十年包括營業用車輛</t>
    </r>
    <r>
      <rPr>
        <sz val="12"/>
        <rFont val="Courier"/>
        <family val="3"/>
      </rPr>
      <t>. (2)</t>
    </r>
    <r>
      <rPr>
        <sz val="12"/>
        <rFont val="細明體"/>
        <family val="3"/>
      </rPr>
      <t>外省人包括其他外國人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</si>
  <si>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;</t>
    </r>
    <r>
      <rPr>
        <sz val="12"/>
        <rFont val="細明體"/>
        <family val="3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</si>
  <si>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454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客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輛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</si>
</sst>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5"/>
  <sheetViews>
    <sheetView showGridLines="0" tabSelected="1" workbookViewId="0" topLeftCell="A21">
      <selection activeCell="A34" sqref="A34"/>
    </sheetView>
  </sheetViews>
  <sheetFormatPr defaultColWidth="9.796875" defaultRowHeight="15"/>
  <cols>
    <col min="1" max="1" width="20.796875" style="0" customWidth="1"/>
  </cols>
  <sheetData>
    <row r="1" spans="1:10" ht="2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</row>
    <row r="4" spans="1:10" ht="16.5">
      <c r="A4" s="9"/>
      <c r="B4" s="7" t="s">
        <v>0</v>
      </c>
      <c r="C4" s="5" t="s">
        <v>1</v>
      </c>
      <c r="D4" s="4"/>
      <c r="E4" s="5" t="s">
        <v>2</v>
      </c>
      <c r="F4" s="6" t="s">
        <v>3</v>
      </c>
      <c r="G4" s="3" t="s">
        <v>4</v>
      </c>
      <c r="H4" s="5" t="s">
        <v>5</v>
      </c>
      <c r="I4" s="5" t="s">
        <v>2</v>
      </c>
      <c r="J4" s="6" t="s">
        <v>3</v>
      </c>
    </row>
    <row r="5" spans="1:10" ht="16.5">
      <c r="A5" s="8"/>
      <c r="B5" s="8"/>
      <c r="C5" s="10" t="s">
        <v>6</v>
      </c>
      <c r="D5" s="10" t="s">
        <v>7</v>
      </c>
      <c r="E5" s="10" t="s">
        <v>8</v>
      </c>
      <c r="F5" s="10" t="s">
        <v>9</v>
      </c>
      <c r="G5" s="10" t="s">
        <v>6</v>
      </c>
      <c r="H5" s="10" t="s">
        <v>7</v>
      </c>
      <c r="I5" s="10" t="s">
        <v>8</v>
      </c>
      <c r="J5" s="10" t="s">
        <v>9</v>
      </c>
    </row>
    <row r="6" spans="1:10" ht="16.5">
      <c r="A6" s="11" t="s">
        <v>10</v>
      </c>
      <c r="B6" s="12">
        <f aca="true" t="shared" si="0" ref="B6:B33">C6+G6</f>
        <v>8</v>
      </c>
      <c r="C6" s="12">
        <f aca="true" t="shared" si="1" ref="C6:C33">SUM(D6:F6)</f>
        <v>8</v>
      </c>
      <c r="D6" s="13" t="s">
        <v>11</v>
      </c>
      <c r="E6" s="13" t="s">
        <v>11</v>
      </c>
      <c r="F6" s="12">
        <v>8</v>
      </c>
      <c r="G6" s="13" t="s">
        <v>11</v>
      </c>
      <c r="H6" s="13" t="s">
        <v>11</v>
      </c>
      <c r="I6" s="13" t="s">
        <v>11</v>
      </c>
      <c r="J6" s="13" t="s">
        <v>11</v>
      </c>
    </row>
    <row r="7" spans="1:10" ht="16.5">
      <c r="A7" s="14" t="s">
        <v>12</v>
      </c>
      <c r="B7" s="15">
        <f t="shared" si="0"/>
        <v>8</v>
      </c>
      <c r="C7" s="15">
        <f t="shared" si="1"/>
        <v>8</v>
      </c>
      <c r="D7" s="16" t="s">
        <v>11</v>
      </c>
      <c r="E7" s="16" t="s">
        <v>11</v>
      </c>
      <c r="F7" s="15">
        <v>8</v>
      </c>
      <c r="G7" s="16" t="s">
        <v>11</v>
      </c>
      <c r="H7" s="16" t="s">
        <v>11</v>
      </c>
      <c r="I7" s="16" t="s">
        <v>11</v>
      </c>
      <c r="J7" s="16" t="s">
        <v>11</v>
      </c>
    </row>
    <row r="8" spans="1:10" ht="16.5">
      <c r="A8" s="14" t="s">
        <v>13</v>
      </c>
      <c r="B8" s="15">
        <f t="shared" si="0"/>
        <v>8</v>
      </c>
      <c r="C8" s="15">
        <f t="shared" si="1"/>
        <v>8</v>
      </c>
      <c r="D8" s="16" t="s">
        <v>11</v>
      </c>
      <c r="E8" s="15">
        <v>1</v>
      </c>
      <c r="F8" s="15">
        <v>7</v>
      </c>
      <c r="G8" s="16" t="s">
        <v>11</v>
      </c>
      <c r="H8" s="16" t="s">
        <v>11</v>
      </c>
      <c r="I8" s="16" t="s">
        <v>11</v>
      </c>
      <c r="J8" s="16" t="s">
        <v>11</v>
      </c>
    </row>
    <row r="9" spans="1:10" ht="16.5">
      <c r="A9" s="14" t="s">
        <v>14</v>
      </c>
      <c r="B9" s="15">
        <f t="shared" si="0"/>
        <v>9</v>
      </c>
      <c r="C9" s="15">
        <f t="shared" si="1"/>
        <v>9</v>
      </c>
      <c r="D9" s="16" t="s">
        <v>11</v>
      </c>
      <c r="E9" s="15">
        <v>1</v>
      </c>
      <c r="F9" s="15">
        <v>8</v>
      </c>
      <c r="G9" s="16" t="s">
        <v>11</v>
      </c>
      <c r="H9" s="16" t="s">
        <v>11</v>
      </c>
      <c r="I9" s="16" t="s">
        <v>11</v>
      </c>
      <c r="J9" s="16" t="s">
        <v>11</v>
      </c>
    </row>
    <row r="10" spans="1:10" ht="16.5">
      <c r="A10" s="14" t="s">
        <v>15</v>
      </c>
      <c r="B10" s="15">
        <f t="shared" si="0"/>
        <v>10</v>
      </c>
      <c r="C10" s="15">
        <f t="shared" si="1"/>
        <v>10</v>
      </c>
      <c r="D10" s="15">
        <v>1</v>
      </c>
      <c r="E10" s="16" t="s">
        <v>11</v>
      </c>
      <c r="F10" s="15">
        <v>9</v>
      </c>
      <c r="G10" s="16" t="s">
        <v>11</v>
      </c>
      <c r="H10" s="16" t="s">
        <v>11</v>
      </c>
      <c r="I10" s="16" t="s">
        <v>11</v>
      </c>
      <c r="J10" s="16" t="s">
        <v>11</v>
      </c>
    </row>
    <row r="11" spans="1:10" ht="16.5">
      <c r="A11" s="14" t="s">
        <v>16</v>
      </c>
      <c r="B11" s="15">
        <f t="shared" si="0"/>
        <v>19</v>
      </c>
      <c r="C11" s="15">
        <f t="shared" si="1"/>
        <v>19</v>
      </c>
      <c r="D11" s="16" t="s">
        <v>11</v>
      </c>
      <c r="E11" s="15">
        <v>2</v>
      </c>
      <c r="F11" s="15">
        <v>17</v>
      </c>
      <c r="G11" s="16" t="s">
        <v>11</v>
      </c>
      <c r="H11" s="16" t="s">
        <v>11</v>
      </c>
      <c r="I11" s="16" t="s">
        <v>11</v>
      </c>
      <c r="J11" s="16" t="s">
        <v>11</v>
      </c>
    </row>
    <row r="12" spans="1:10" ht="16.5">
      <c r="A12" s="14" t="s">
        <v>17</v>
      </c>
      <c r="B12" s="15">
        <f t="shared" si="0"/>
        <v>40</v>
      </c>
      <c r="C12" s="15">
        <f t="shared" si="1"/>
        <v>40</v>
      </c>
      <c r="D12" s="15">
        <v>1</v>
      </c>
      <c r="E12" s="15">
        <v>1</v>
      </c>
      <c r="F12" s="15">
        <v>38</v>
      </c>
      <c r="G12" s="16" t="s">
        <v>11</v>
      </c>
      <c r="H12" s="16" t="s">
        <v>11</v>
      </c>
      <c r="I12" s="16" t="s">
        <v>11</v>
      </c>
      <c r="J12" s="16" t="s">
        <v>11</v>
      </c>
    </row>
    <row r="13" spans="1:10" ht="16.5">
      <c r="A13" s="14" t="s">
        <v>18</v>
      </c>
      <c r="B13" s="15">
        <f t="shared" si="0"/>
        <v>67</v>
      </c>
      <c r="C13" s="15">
        <f t="shared" si="1"/>
        <v>67</v>
      </c>
      <c r="D13" s="15">
        <v>4</v>
      </c>
      <c r="E13" s="15">
        <v>1</v>
      </c>
      <c r="F13" s="15">
        <v>62</v>
      </c>
      <c r="G13" s="16" t="s">
        <v>11</v>
      </c>
      <c r="H13" s="16" t="s">
        <v>11</v>
      </c>
      <c r="I13" s="16" t="s">
        <v>11</v>
      </c>
      <c r="J13" s="16" t="s">
        <v>11</v>
      </c>
    </row>
    <row r="14" spans="1:10" ht="16.5">
      <c r="A14" s="14" t="s">
        <v>19</v>
      </c>
      <c r="B14" s="15">
        <f t="shared" si="0"/>
        <v>88</v>
      </c>
      <c r="C14" s="15">
        <f t="shared" si="1"/>
        <v>88</v>
      </c>
      <c r="D14" s="15">
        <v>4</v>
      </c>
      <c r="E14" s="15">
        <v>3</v>
      </c>
      <c r="F14" s="15">
        <v>81</v>
      </c>
      <c r="G14" s="16" t="s">
        <v>11</v>
      </c>
      <c r="H14" s="16" t="s">
        <v>11</v>
      </c>
      <c r="I14" s="16" t="s">
        <v>11</v>
      </c>
      <c r="J14" s="16" t="s">
        <v>11</v>
      </c>
    </row>
    <row r="15" spans="1:10" ht="16.5">
      <c r="A15" s="14" t="s">
        <v>20</v>
      </c>
      <c r="B15" s="15">
        <f t="shared" si="0"/>
        <v>89</v>
      </c>
      <c r="C15" s="15">
        <f t="shared" si="1"/>
        <v>41</v>
      </c>
      <c r="D15" s="15">
        <v>2</v>
      </c>
      <c r="E15" s="15">
        <v>2</v>
      </c>
      <c r="F15" s="15">
        <v>37</v>
      </c>
      <c r="G15" s="15">
        <f aca="true" t="shared" si="2" ref="G15:G33">SUM(H15:J15)</f>
        <v>48</v>
      </c>
      <c r="H15" s="15">
        <v>18</v>
      </c>
      <c r="I15" s="16" t="s">
        <v>11</v>
      </c>
      <c r="J15" s="15">
        <v>30</v>
      </c>
    </row>
    <row r="16" spans="1:10" ht="16.5">
      <c r="A16" s="14" t="s">
        <v>21</v>
      </c>
      <c r="B16" s="15">
        <f t="shared" si="0"/>
        <v>126</v>
      </c>
      <c r="C16" s="15">
        <f t="shared" si="1"/>
        <v>51</v>
      </c>
      <c r="D16" s="15">
        <v>3</v>
      </c>
      <c r="E16" s="15">
        <v>2</v>
      </c>
      <c r="F16" s="15">
        <v>46</v>
      </c>
      <c r="G16" s="15">
        <f t="shared" si="2"/>
        <v>75</v>
      </c>
      <c r="H16" s="15">
        <v>30</v>
      </c>
      <c r="I16" s="16" t="s">
        <v>11</v>
      </c>
      <c r="J16" s="15">
        <v>45</v>
      </c>
    </row>
    <row r="17" spans="1:10" ht="16.5">
      <c r="A17" s="14" t="s">
        <v>22</v>
      </c>
      <c r="B17" s="15">
        <f t="shared" si="0"/>
        <v>203</v>
      </c>
      <c r="C17" s="15">
        <f t="shared" si="1"/>
        <v>43</v>
      </c>
      <c r="D17" s="16" t="s">
        <v>11</v>
      </c>
      <c r="E17" s="15">
        <v>3</v>
      </c>
      <c r="F17" s="15">
        <v>40</v>
      </c>
      <c r="G17" s="15">
        <f t="shared" si="2"/>
        <v>160</v>
      </c>
      <c r="H17" s="15">
        <v>61</v>
      </c>
      <c r="I17" s="16" t="s">
        <v>11</v>
      </c>
      <c r="J17" s="15">
        <v>99</v>
      </c>
    </row>
    <row r="18" spans="1:10" ht="16.5">
      <c r="A18" s="14" t="s">
        <v>23</v>
      </c>
      <c r="B18" s="15">
        <f t="shared" si="0"/>
        <v>326</v>
      </c>
      <c r="C18" s="15">
        <f t="shared" si="1"/>
        <v>88</v>
      </c>
      <c r="D18" s="15">
        <v>7</v>
      </c>
      <c r="E18" s="15">
        <v>3</v>
      </c>
      <c r="F18" s="15">
        <v>78</v>
      </c>
      <c r="G18" s="15">
        <f t="shared" si="2"/>
        <v>238</v>
      </c>
      <c r="H18" s="15">
        <v>120</v>
      </c>
      <c r="I18" s="16" t="s">
        <v>11</v>
      </c>
      <c r="J18" s="15">
        <v>118</v>
      </c>
    </row>
    <row r="19" spans="1:10" ht="16.5">
      <c r="A19" s="14" t="s">
        <v>24</v>
      </c>
      <c r="B19" s="15">
        <f t="shared" si="0"/>
        <v>404</v>
      </c>
      <c r="C19" s="15">
        <f t="shared" si="1"/>
        <v>67</v>
      </c>
      <c r="D19" s="15">
        <v>5</v>
      </c>
      <c r="E19" s="15">
        <v>4</v>
      </c>
      <c r="F19" s="15">
        <v>58</v>
      </c>
      <c r="G19" s="15">
        <f t="shared" si="2"/>
        <v>337</v>
      </c>
      <c r="H19" s="15">
        <v>230</v>
      </c>
      <c r="I19" s="16" t="s">
        <v>11</v>
      </c>
      <c r="J19" s="15">
        <v>107</v>
      </c>
    </row>
    <row r="20" spans="1:10" ht="16.5">
      <c r="A20" s="14" t="s">
        <v>25</v>
      </c>
      <c r="B20" s="15">
        <f t="shared" si="0"/>
        <v>697</v>
      </c>
      <c r="C20" s="15">
        <f t="shared" si="1"/>
        <v>117</v>
      </c>
      <c r="D20" s="15">
        <v>21</v>
      </c>
      <c r="E20" s="15">
        <v>7</v>
      </c>
      <c r="F20" s="15">
        <v>89</v>
      </c>
      <c r="G20" s="15">
        <f t="shared" si="2"/>
        <v>580</v>
      </c>
      <c r="H20" s="15">
        <v>411</v>
      </c>
      <c r="I20" s="16" t="s">
        <v>11</v>
      </c>
      <c r="J20" s="15">
        <v>169</v>
      </c>
    </row>
    <row r="21" spans="1:10" ht="16.5">
      <c r="A21" s="14" t="s">
        <v>26</v>
      </c>
      <c r="B21" s="15">
        <f t="shared" si="0"/>
        <v>1042</v>
      </c>
      <c r="C21" s="15">
        <f t="shared" si="1"/>
        <v>195</v>
      </c>
      <c r="D21" s="15">
        <v>52</v>
      </c>
      <c r="E21" s="15">
        <v>9</v>
      </c>
      <c r="F21" s="15">
        <v>134</v>
      </c>
      <c r="G21" s="15">
        <f t="shared" si="2"/>
        <v>847</v>
      </c>
      <c r="H21" s="15">
        <v>615</v>
      </c>
      <c r="I21" s="16" t="s">
        <v>11</v>
      </c>
      <c r="J21" s="15">
        <v>232</v>
      </c>
    </row>
    <row r="22" spans="1:10" ht="16.5">
      <c r="A22" s="14" t="s">
        <v>27</v>
      </c>
      <c r="B22" s="15">
        <f t="shared" si="0"/>
        <v>1541</v>
      </c>
      <c r="C22" s="15">
        <f t="shared" si="1"/>
        <v>250</v>
      </c>
      <c r="D22" s="15">
        <v>66</v>
      </c>
      <c r="E22" s="15">
        <v>10</v>
      </c>
      <c r="F22" s="15">
        <v>174</v>
      </c>
      <c r="G22" s="15">
        <f t="shared" si="2"/>
        <v>1291</v>
      </c>
      <c r="H22" s="15">
        <v>858</v>
      </c>
      <c r="I22" s="16" t="s">
        <v>11</v>
      </c>
      <c r="J22" s="15">
        <v>433</v>
      </c>
    </row>
    <row r="23" spans="1:10" ht="16.5">
      <c r="A23" s="14" t="s">
        <v>28</v>
      </c>
      <c r="B23" s="15">
        <f t="shared" si="0"/>
        <v>1808</v>
      </c>
      <c r="C23" s="15">
        <f t="shared" si="1"/>
        <v>290</v>
      </c>
      <c r="D23" s="15">
        <v>74</v>
      </c>
      <c r="E23" s="15">
        <v>1</v>
      </c>
      <c r="F23" s="15">
        <v>215</v>
      </c>
      <c r="G23" s="15">
        <f t="shared" si="2"/>
        <v>1518</v>
      </c>
      <c r="H23" s="15">
        <v>971</v>
      </c>
      <c r="I23" s="16" t="s">
        <v>11</v>
      </c>
      <c r="J23" s="15">
        <v>547</v>
      </c>
    </row>
    <row r="24" spans="1:10" ht="16.5">
      <c r="A24" s="14" t="s">
        <v>29</v>
      </c>
      <c r="B24" s="15">
        <f t="shared" si="0"/>
        <v>1881</v>
      </c>
      <c r="C24" s="15">
        <f t="shared" si="1"/>
        <v>310</v>
      </c>
      <c r="D24" s="15">
        <v>79</v>
      </c>
      <c r="E24" s="15">
        <v>1</v>
      </c>
      <c r="F24" s="15">
        <v>230</v>
      </c>
      <c r="G24" s="15">
        <f t="shared" si="2"/>
        <v>1571</v>
      </c>
      <c r="H24" s="15">
        <v>1036</v>
      </c>
      <c r="I24" s="16" t="s">
        <v>11</v>
      </c>
      <c r="J24" s="15">
        <v>535</v>
      </c>
    </row>
    <row r="25" spans="1:10" ht="16.5">
      <c r="A25" s="14" t="s">
        <v>30</v>
      </c>
      <c r="B25" s="15">
        <f t="shared" si="0"/>
        <v>2011</v>
      </c>
      <c r="C25" s="15">
        <f t="shared" si="1"/>
        <v>377</v>
      </c>
      <c r="D25" s="15">
        <v>108</v>
      </c>
      <c r="E25" s="15">
        <v>8</v>
      </c>
      <c r="F25" s="15">
        <v>261</v>
      </c>
      <c r="G25" s="15">
        <f t="shared" si="2"/>
        <v>1634</v>
      </c>
      <c r="H25" s="15">
        <v>1021</v>
      </c>
      <c r="I25" s="15">
        <v>2</v>
      </c>
      <c r="J25" s="15">
        <v>611</v>
      </c>
    </row>
    <row r="26" spans="1:10" ht="16.5">
      <c r="A26" s="14" t="s">
        <v>31</v>
      </c>
      <c r="B26" s="15">
        <f t="shared" si="0"/>
        <v>2064</v>
      </c>
      <c r="C26" s="15">
        <f t="shared" si="1"/>
        <v>382</v>
      </c>
      <c r="D26" s="15">
        <v>99</v>
      </c>
      <c r="E26" s="15">
        <v>10</v>
      </c>
      <c r="F26" s="15">
        <v>273</v>
      </c>
      <c r="G26" s="15">
        <f t="shared" si="2"/>
        <v>1682</v>
      </c>
      <c r="H26" s="15">
        <v>1070</v>
      </c>
      <c r="I26" s="16" t="s">
        <v>11</v>
      </c>
      <c r="J26" s="15">
        <v>612</v>
      </c>
    </row>
    <row r="27" spans="1:10" ht="16.5">
      <c r="A27" s="14" t="s">
        <v>32</v>
      </c>
      <c r="B27" s="15">
        <f t="shared" si="0"/>
        <v>2284</v>
      </c>
      <c r="C27" s="15">
        <f t="shared" si="1"/>
        <v>440</v>
      </c>
      <c r="D27" s="15">
        <v>78</v>
      </c>
      <c r="E27" s="15">
        <v>11</v>
      </c>
      <c r="F27" s="15">
        <v>351</v>
      </c>
      <c r="G27" s="15">
        <f t="shared" si="2"/>
        <v>1844</v>
      </c>
      <c r="H27" s="15">
        <v>1118</v>
      </c>
      <c r="I27" s="16" t="s">
        <v>11</v>
      </c>
      <c r="J27" s="15">
        <v>726</v>
      </c>
    </row>
    <row r="28" spans="1:10" ht="16.5">
      <c r="A28" s="14" t="s">
        <v>33</v>
      </c>
      <c r="B28" s="15">
        <f t="shared" si="0"/>
        <v>2579</v>
      </c>
      <c r="C28" s="15">
        <f t="shared" si="1"/>
        <v>480</v>
      </c>
      <c r="D28" s="15">
        <v>96</v>
      </c>
      <c r="E28" s="15">
        <v>7</v>
      </c>
      <c r="F28" s="15">
        <v>377</v>
      </c>
      <c r="G28" s="15">
        <f t="shared" si="2"/>
        <v>2099</v>
      </c>
      <c r="H28" s="15">
        <v>1239</v>
      </c>
      <c r="I28" s="16" t="s">
        <v>11</v>
      </c>
      <c r="J28" s="15">
        <v>860</v>
      </c>
    </row>
    <row r="29" spans="1:10" ht="16.5">
      <c r="A29" s="14" t="s">
        <v>34</v>
      </c>
      <c r="B29" s="15">
        <f t="shared" si="0"/>
        <v>2847</v>
      </c>
      <c r="C29" s="15">
        <f t="shared" si="1"/>
        <v>656</v>
      </c>
      <c r="D29" s="15">
        <v>132</v>
      </c>
      <c r="E29" s="15">
        <v>9</v>
      </c>
      <c r="F29" s="15">
        <v>515</v>
      </c>
      <c r="G29" s="15">
        <f t="shared" si="2"/>
        <v>2191</v>
      </c>
      <c r="H29" s="15">
        <v>1291</v>
      </c>
      <c r="I29" s="16" t="s">
        <v>11</v>
      </c>
      <c r="J29" s="15">
        <v>900</v>
      </c>
    </row>
    <row r="30" spans="1:10" ht="16.5">
      <c r="A30" s="14" t="s">
        <v>35</v>
      </c>
      <c r="B30" s="15">
        <f t="shared" si="0"/>
        <v>2955</v>
      </c>
      <c r="C30" s="15">
        <f t="shared" si="1"/>
        <v>716</v>
      </c>
      <c r="D30" s="15">
        <v>169</v>
      </c>
      <c r="E30" s="15">
        <v>2</v>
      </c>
      <c r="F30" s="15">
        <v>545</v>
      </c>
      <c r="G30" s="15">
        <f t="shared" si="2"/>
        <v>2239</v>
      </c>
      <c r="H30" s="15">
        <v>1260</v>
      </c>
      <c r="I30" s="16" t="s">
        <v>11</v>
      </c>
      <c r="J30" s="15">
        <v>979</v>
      </c>
    </row>
    <row r="31" spans="1:10" ht="16.5">
      <c r="A31" s="14" t="s">
        <v>36</v>
      </c>
      <c r="B31" s="15">
        <f t="shared" si="0"/>
        <v>3006</v>
      </c>
      <c r="C31" s="15">
        <f t="shared" si="1"/>
        <v>673</v>
      </c>
      <c r="D31" s="15">
        <v>129</v>
      </c>
      <c r="E31" s="15">
        <v>6</v>
      </c>
      <c r="F31" s="15">
        <v>538</v>
      </c>
      <c r="G31" s="15">
        <f t="shared" si="2"/>
        <v>2333</v>
      </c>
      <c r="H31" s="15">
        <v>1386</v>
      </c>
      <c r="I31" s="15">
        <v>2</v>
      </c>
      <c r="J31" s="15">
        <v>945</v>
      </c>
    </row>
    <row r="32" spans="1:10" ht="16.5">
      <c r="A32" s="14" t="s">
        <v>37</v>
      </c>
      <c r="B32" s="15">
        <f t="shared" si="0"/>
        <v>3009</v>
      </c>
      <c r="C32" s="15">
        <f t="shared" si="1"/>
        <v>743</v>
      </c>
      <c r="D32" s="15">
        <v>151</v>
      </c>
      <c r="E32" s="15">
        <v>5</v>
      </c>
      <c r="F32" s="15">
        <v>587</v>
      </c>
      <c r="G32" s="15">
        <f t="shared" si="2"/>
        <v>2266</v>
      </c>
      <c r="H32" s="15">
        <v>1211</v>
      </c>
      <c r="I32" s="16" t="s">
        <v>11</v>
      </c>
      <c r="J32" s="15">
        <v>1055</v>
      </c>
    </row>
    <row r="33" spans="1:10" ht="16.5">
      <c r="A33" s="17" t="s">
        <v>38</v>
      </c>
      <c r="B33" s="18">
        <f t="shared" si="0"/>
        <v>3049</v>
      </c>
      <c r="C33" s="18">
        <f t="shared" si="1"/>
        <v>769</v>
      </c>
      <c r="D33" s="18">
        <v>147</v>
      </c>
      <c r="E33" s="18">
        <v>5</v>
      </c>
      <c r="F33" s="18">
        <v>617</v>
      </c>
      <c r="G33" s="18">
        <f t="shared" si="2"/>
        <v>2280</v>
      </c>
      <c r="H33" s="18">
        <v>1244</v>
      </c>
      <c r="I33" s="19" t="s">
        <v>11</v>
      </c>
      <c r="J33" s="18">
        <v>1036</v>
      </c>
    </row>
    <row r="34" ht="16.5">
      <c r="A34" s="1" t="s">
        <v>39</v>
      </c>
    </row>
    <row r="35" ht="16.5">
      <c r="A35" s="1" t="s">
        <v>40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1998-07-18T17:11:26Z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