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6540" activeTab="0"/>
  </bookViews>
  <sheets>
    <sheet name="T538" sheetId="1" r:id="rId1"/>
  </sheets>
  <definedNames>
    <definedName name="_Regression_Int" localSheetId="0" hidden="1">1</definedName>
  </definedNames>
  <calcPr fullCalcOnLoad="1" iterate="1" iterateCount="1" iterateDelta="0.001"/>
</workbook>
</file>

<file path=xl/sharedStrings.xml><?xml version="1.0" encoding="utf-8"?>
<sst xmlns="http://schemas.openxmlformats.org/spreadsheetml/2006/main" count="337" uniqueCount="146">
  <si>
    <t>持照吸戶</t>
  </si>
  <si>
    <t>因執照遺</t>
  </si>
  <si>
    <t>未經承認</t>
  </si>
  <si>
    <t>失或其他</t>
  </si>
  <si>
    <t>持有吸堙</t>
  </si>
  <si>
    <t>未具執照</t>
  </si>
  <si>
    <t>販賣授受</t>
  </si>
  <si>
    <t>而購買或</t>
  </si>
  <si>
    <t>變故限期</t>
  </si>
  <si>
    <t>持照煙商</t>
  </si>
  <si>
    <t>所執照而</t>
  </si>
  <si>
    <t>其他違</t>
  </si>
  <si>
    <t>非持照製</t>
  </si>
  <si>
    <t>而販賣授</t>
  </si>
  <si>
    <t>加工或</t>
  </si>
  <si>
    <t>或持有加</t>
  </si>
  <si>
    <t>非持照吸</t>
  </si>
  <si>
    <t>吸飲官製</t>
  </si>
  <si>
    <t>誘引未持</t>
  </si>
  <si>
    <t>持有定量</t>
  </si>
  <si>
    <t>違反其他</t>
  </si>
  <si>
    <t>應行申報</t>
  </si>
  <si>
    <t>違反販賣</t>
  </si>
  <si>
    <t>未具吸煙</t>
  </si>
  <si>
    <t>供給未具</t>
  </si>
  <si>
    <t>買賣或非</t>
  </si>
  <si>
    <t>使用或</t>
  </si>
  <si>
    <t>反鴉片</t>
  </si>
  <si>
    <t>造商而製</t>
  </si>
  <si>
    <t>或持有私</t>
  </si>
  <si>
    <t>受或持有</t>
  </si>
  <si>
    <t>混製官</t>
  </si>
  <si>
    <t>工或混製</t>
  </si>
  <si>
    <t>戶而吸飲</t>
  </si>
  <si>
    <t>以外之鴉</t>
  </si>
  <si>
    <t>執照者吸</t>
  </si>
  <si>
    <t>三日以上</t>
  </si>
  <si>
    <t>購飲手續</t>
  </si>
  <si>
    <t>而未經申</t>
  </si>
  <si>
    <t>手續或營</t>
  </si>
  <si>
    <t>執照之吸</t>
  </si>
  <si>
    <t>法使用執</t>
  </si>
  <si>
    <t>施用嗎</t>
  </si>
  <si>
    <t>取締細</t>
  </si>
  <si>
    <t>總計</t>
  </si>
  <si>
    <t>私製煙膏</t>
  </si>
  <si>
    <r>
      <t>造</t>
    </r>
    <r>
      <rPr>
        <sz val="12"/>
        <rFont val="Courier"/>
        <family val="3"/>
      </rPr>
      <t xml:space="preserve"> </t>
    </r>
    <r>
      <rPr>
        <sz val="12"/>
        <rFont val="新細明體"/>
        <family val="1"/>
      </rPr>
      <t>煙</t>
    </r>
    <r>
      <rPr>
        <sz val="12"/>
        <rFont val="Courier"/>
        <family val="3"/>
      </rPr>
      <t xml:space="preserve"> </t>
    </r>
    <r>
      <rPr>
        <sz val="12"/>
        <rFont val="新細明體"/>
        <family val="1"/>
      </rPr>
      <t>具</t>
    </r>
  </si>
  <si>
    <t>私運鴉片</t>
  </si>
  <si>
    <t>私運煙具</t>
  </si>
  <si>
    <t>製之鴉片</t>
  </si>
  <si>
    <t>運之鴉片</t>
  </si>
  <si>
    <r>
      <t>鴉</t>
    </r>
    <r>
      <rPr>
        <sz val="12"/>
        <rFont val="Courier"/>
        <family val="3"/>
      </rPr>
      <t xml:space="preserve">    </t>
    </r>
    <r>
      <rPr>
        <sz val="12"/>
        <rFont val="新細明體"/>
        <family val="1"/>
      </rPr>
      <t>片</t>
    </r>
  </si>
  <si>
    <r>
      <t>煙</t>
    </r>
    <r>
      <rPr>
        <sz val="12"/>
        <rFont val="Courier"/>
        <family val="3"/>
      </rPr>
      <t xml:space="preserve">    </t>
    </r>
    <r>
      <rPr>
        <sz val="12"/>
        <rFont val="新細明體"/>
        <family val="1"/>
      </rPr>
      <t>具</t>
    </r>
  </si>
  <si>
    <t>製煙膏</t>
  </si>
  <si>
    <r>
      <t>之</t>
    </r>
    <r>
      <rPr>
        <sz val="12"/>
        <rFont val="Courier"/>
        <family val="3"/>
      </rPr>
      <t xml:space="preserve"> </t>
    </r>
    <r>
      <rPr>
        <sz val="12"/>
        <rFont val="新細明體"/>
        <family val="1"/>
      </rPr>
      <t>煙</t>
    </r>
    <r>
      <rPr>
        <sz val="12"/>
        <rFont val="Courier"/>
        <family val="3"/>
      </rPr>
      <t xml:space="preserve"> </t>
    </r>
    <r>
      <rPr>
        <sz val="12"/>
        <rFont val="新細明體"/>
        <family val="1"/>
      </rPr>
      <t>膏</t>
    </r>
  </si>
  <si>
    <t>飲鴉片</t>
  </si>
  <si>
    <t>或規則</t>
  </si>
  <si>
    <t>供人吸煙</t>
  </si>
  <si>
    <t>戶吸煙</t>
  </si>
  <si>
    <t>.</t>
  </si>
  <si>
    <r>
      <t xml:space="preserve">      </t>
    </r>
    <r>
      <rPr>
        <sz val="12"/>
        <rFont val="新細明體"/>
        <family val="1"/>
      </rPr>
      <t>六</t>
    </r>
    <r>
      <rPr>
        <sz val="12"/>
        <rFont val="Courier"/>
        <family val="3"/>
      </rPr>
      <t xml:space="preserve">    </t>
    </r>
    <r>
      <rPr>
        <sz val="12"/>
        <rFont val="新細明體"/>
        <family val="1"/>
      </rPr>
      <t>年</t>
    </r>
    <r>
      <rPr>
        <sz val="12"/>
        <rFont val="Courier"/>
        <family val="3"/>
      </rPr>
      <t>(1906)</t>
    </r>
  </si>
  <si>
    <r>
      <t xml:space="preserve">      </t>
    </r>
    <r>
      <rPr>
        <sz val="12"/>
        <rFont val="新細明體"/>
        <family val="1"/>
      </rPr>
      <t>五</t>
    </r>
    <r>
      <rPr>
        <sz val="12"/>
        <rFont val="Courier"/>
        <family val="3"/>
      </rPr>
      <t xml:space="preserve">    </t>
    </r>
    <r>
      <rPr>
        <sz val="12"/>
        <rFont val="新細明體"/>
        <family val="1"/>
      </rPr>
      <t>年</t>
    </r>
    <r>
      <rPr>
        <sz val="12"/>
        <rFont val="Courier"/>
        <family val="3"/>
      </rPr>
      <t>(1907)</t>
    </r>
  </si>
  <si>
    <r>
      <t xml:space="preserve">      </t>
    </r>
    <r>
      <rPr>
        <sz val="12"/>
        <rFont val="新細明體"/>
        <family val="1"/>
      </rPr>
      <t>四</t>
    </r>
    <r>
      <rPr>
        <sz val="12"/>
        <rFont val="Courier"/>
        <family val="3"/>
      </rPr>
      <t xml:space="preserve">    </t>
    </r>
    <r>
      <rPr>
        <sz val="12"/>
        <rFont val="新細明體"/>
        <family val="1"/>
      </rPr>
      <t>年</t>
    </r>
    <r>
      <rPr>
        <sz val="12"/>
        <rFont val="Courier"/>
        <family val="3"/>
      </rPr>
      <t>(1908)</t>
    </r>
  </si>
  <si>
    <r>
      <t xml:space="preserve">      </t>
    </r>
    <r>
      <rPr>
        <sz val="12"/>
        <rFont val="新細明體"/>
        <family val="1"/>
      </rPr>
      <t>三</t>
    </r>
    <r>
      <rPr>
        <sz val="12"/>
        <rFont val="Courier"/>
        <family val="3"/>
      </rPr>
      <t xml:space="preserve">    </t>
    </r>
    <r>
      <rPr>
        <sz val="12"/>
        <rFont val="新細明體"/>
        <family val="1"/>
      </rPr>
      <t>年</t>
    </r>
    <r>
      <rPr>
        <sz val="12"/>
        <rFont val="Courier"/>
        <family val="3"/>
      </rPr>
      <t>(1909)</t>
    </r>
  </si>
  <si>
    <r>
      <t xml:space="preserve">      </t>
    </r>
    <r>
      <rPr>
        <sz val="12"/>
        <rFont val="新細明體"/>
        <family val="1"/>
      </rPr>
      <t>二</t>
    </r>
    <r>
      <rPr>
        <sz val="12"/>
        <rFont val="Courier"/>
        <family val="3"/>
      </rPr>
      <t xml:space="preserve">    </t>
    </r>
    <r>
      <rPr>
        <sz val="12"/>
        <rFont val="新細明體"/>
        <family val="1"/>
      </rPr>
      <t>年</t>
    </r>
    <r>
      <rPr>
        <sz val="12"/>
        <rFont val="Courier"/>
        <family val="3"/>
      </rPr>
      <t>(1910)</t>
    </r>
  </si>
  <si>
    <r>
      <t xml:space="preserve">      </t>
    </r>
    <r>
      <rPr>
        <sz val="12"/>
        <rFont val="新細明體"/>
        <family val="1"/>
      </rPr>
      <t>一</t>
    </r>
    <r>
      <rPr>
        <sz val="12"/>
        <rFont val="Courier"/>
        <family val="3"/>
      </rPr>
      <t xml:space="preserve">    </t>
    </r>
    <r>
      <rPr>
        <sz val="12"/>
        <rFont val="新細明體"/>
        <family val="1"/>
      </rPr>
      <t>年</t>
    </r>
    <r>
      <rPr>
        <sz val="12"/>
        <rFont val="Courier"/>
        <family val="3"/>
      </rPr>
      <t>(1911)</t>
    </r>
  </si>
  <si>
    <r>
      <t>民國</t>
    </r>
    <r>
      <rPr>
        <sz val="12"/>
        <rFont val="Courier"/>
        <family val="3"/>
      </rPr>
      <t xml:space="preserve">  </t>
    </r>
    <r>
      <rPr>
        <sz val="12"/>
        <rFont val="新細明體"/>
        <family val="1"/>
      </rPr>
      <t>元</t>
    </r>
    <r>
      <rPr>
        <sz val="12"/>
        <rFont val="Courier"/>
        <family val="3"/>
      </rPr>
      <t xml:space="preserve">    </t>
    </r>
    <r>
      <rPr>
        <sz val="12"/>
        <rFont val="新細明體"/>
        <family val="1"/>
      </rPr>
      <t>年</t>
    </r>
    <r>
      <rPr>
        <sz val="12"/>
        <rFont val="Courier"/>
        <family val="3"/>
      </rPr>
      <t>(1912)</t>
    </r>
  </si>
  <si>
    <r>
      <t xml:space="preserve">      </t>
    </r>
    <r>
      <rPr>
        <sz val="12"/>
        <rFont val="新細明體"/>
        <family val="1"/>
      </rPr>
      <t>二</t>
    </r>
    <r>
      <rPr>
        <sz val="12"/>
        <rFont val="Courier"/>
        <family val="3"/>
      </rPr>
      <t xml:space="preserve">    </t>
    </r>
    <r>
      <rPr>
        <sz val="12"/>
        <rFont val="新細明體"/>
        <family val="1"/>
      </rPr>
      <t>年</t>
    </r>
    <r>
      <rPr>
        <sz val="12"/>
        <rFont val="Courier"/>
        <family val="3"/>
      </rPr>
      <t>(1913)</t>
    </r>
  </si>
  <si>
    <r>
      <t xml:space="preserve">      </t>
    </r>
    <r>
      <rPr>
        <sz val="12"/>
        <rFont val="新細明體"/>
        <family val="1"/>
      </rPr>
      <t>三</t>
    </r>
    <r>
      <rPr>
        <sz val="12"/>
        <rFont val="Courier"/>
        <family val="3"/>
      </rPr>
      <t xml:space="preserve">    </t>
    </r>
    <r>
      <rPr>
        <sz val="12"/>
        <rFont val="新細明體"/>
        <family val="1"/>
      </rPr>
      <t>年</t>
    </r>
    <r>
      <rPr>
        <sz val="12"/>
        <rFont val="Courier"/>
        <family val="3"/>
      </rPr>
      <t>(1914)</t>
    </r>
  </si>
  <si>
    <r>
      <t xml:space="preserve">      </t>
    </r>
    <r>
      <rPr>
        <sz val="12"/>
        <rFont val="新細明體"/>
        <family val="1"/>
      </rPr>
      <t>四</t>
    </r>
    <r>
      <rPr>
        <sz val="12"/>
        <rFont val="Courier"/>
        <family val="3"/>
      </rPr>
      <t xml:space="preserve">    </t>
    </r>
    <r>
      <rPr>
        <sz val="12"/>
        <rFont val="新細明體"/>
        <family val="1"/>
      </rPr>
      <t>年</t>
    </r>
    <r>
      <rPr>
        <sz val="12"/>
        <rFont val="Courier"/>
        <family val="3"/>
      </rPr>
      <t>(1915)</t>
    </r>
  </si>
  <si>
    <r>
      <t xml:space="preserve">      </t>
    </r>
    <r>
      <rPr>
        <sz val="12"/>
        <rFont val="新細明體"/>
        <family val="1"/>
      </rPr>
      <t>五</t>
    </r>
    <r>
      <rPr>
        <sz val="12"/>
        <rFont val="Courier"/>
        <family val="3"/>
      </rPr>
      <t xml:space="preserve">    </t>
    </r>
    <r>
      <rPr>
        <sz val="12"/>
        <rFont val="新細明體"/>
        <family val="1"/>
      </rPr>
      <t>年</t>
    </r>
    <r>
      <rPr>
        <sz val="12"/>
        <rFont val="Courier"/>
        <family val="3"/>
      </rPr>
      <t>(1916)</t>
    </r>
  </si>
  <si>
    <r>
      <t xml:space="preserve">      </t>
    </r>
    <r>
      <rPr>
        <sz val="12"/>
        <rFont val="新細明體"/>
        <family val="1"/>
      </rPr>
      <t>六</t>
    </r>
    <r>
      <rPr>
        <sz val="12"/>
        <rFont val="Courier"/>
        <family val="3"/>
      </rPr>
      <t xml:space="preserve">    </t>
    </r>
    <r>
      <rPr>
        <sz val="12"/>
        <rFont val="新細明體"/>
        <family val="1"/>
      </rPr>
      <t>年</t>
    </r>
    <r>
      <rPr>
        <sz val="12"/>
        <rFont val="Courier"/>
        <family val="3"/>
      </rPr>
      <t>(1917)</t>
    </r>
  </si>
  <si>
    <r>
      <t xml:space="preserve">      </t>
    </r>
    <r>
      <rPr>
        <sz val="12"/>
        <rFont val="新細明體"/>
        <family val="1"/>
      </rPr>
      <t>七</t>
    </r>
    <r>
      <rPr>
        <sz val="12"/>
        <rFont val="Courier"/>
        <family val="3"/>
      </rPr>
      <t xml:space="preserve">    </t>
    </r>
    <r>
      <rPr>
        <sz val="12"/>
        <rFont val="新細明體"/>
        <family val="1"/>
      </rPr>
      <t>年</t>
    </r>
    <r>
      <rPr>
        <sz val="12"/>
        <rFont val="Courier"/>
        <family val="3"/>
      </rPr>
      <t>(1918)</t>
    </r>
  </si>
  <si>
    <r>
      <t xml:space="preserve">      </t>
    </r>
    <r>
      <rPr>
        <sz val="12"/>
        <rFont val="新細明體"/>
        <family val="1"/>
      </rPr>
      <t>八</t>
    </r>
    <r>
      <rPr>
        <sz val="12"/>
        <rFont val="Courier"/>
        <family val="3"/>
      </rPr>
      <t xml:space="preserve">    </t>
    </r>
    <r>
      <rPr>
        <sz val="12"/>
        <rFont val="新細明體"/>
        <family val="1"/>
      </rPr>
      <t>年</t>
    </r>
    <r>
      <rPr>
        <sz val="12"/>
        <rFont val="Courier"/>
        <family val="3"/>
      </rPr>
      <t>(1919)</t>
    </r>
  </si>
  <si>
    <r>
      <t xml:space="preserve">      </t>
    </r>
    <r>
      <rPr>
        <sz val="12"/>
        <rFont val="新細明體"/>
        <family val="1"/>
      </rPr>
      <t>九</t>
    </r>
    <r>
      <rPr>
        <sz val="12"/>
        <rFont val="Courier"/>
        <family val="3"/>
      </rPr>
      <t xml:space="preserve">    </t>
    </r>
    <r>
      <rPr>
        <sz val="12"/>
        <rFont val="新細明體"/>
        <family val="1"/>
      </rPr>
      <t>年</t>
    </r>
    <r>
      <rPr>
        <sz val="12"/>
        <rFont val="Courier"/>
        <family val="3"/>
      </rPr>
      <t>(1920)</t>
    </r>
  </si>
  <si>
    <r>
      <t xml:space="preserve">      </t>
    </r>
    <r>
      <rPr>
        <sz val="12"/>
        <rFont val="新細明體"/>
        <family val="1"/>
      </rPr>
      <t>十</t>
    </r>
    <r>
      <rPr>
        <sz val="12"/>
        <rFont val="Courier"/>
        <family val="3"/>
      </rPr>
      <t xml:space="preserve">    </t>
    </r>
    <r>
      <rPr>
        <sz val="12"/>
        <rFont val="新細明體"/>
        <family val="1"/>
      </rPr>
      <t>年</t>
    </r>
    <r>
      <rPr>
        <sz val="12"/>
        <rFont val="Courier"/>
        <family val="3"/>
      </rPr>
      <t>(1921)</t>
    </r>
  </si>
  <si>
    <r>
      <t xml:space="preserve">      </t>
    </r>
    <r>
      <rPr>
        <sz val="12"/>
        <rFont val="新細明體"/>
        <family val="1"/>
      </rPr>
      <t>十</t>
    </r>
    <r>
      <rPr>
        <sz val="12"/>
        <rFont val="Courier"/>
        <family val="3"/>
      </rPr>
      <t xml:space="preserve"> </t>
    </r>
    <r>
      <rPr>
        <sz val="12"/>
        <rFont val="新細明體"/>
        <family val="1"/>
      </rPr>
      <t>一</t>
    </r>
    <r>
      <rPr>
        <sz val="12"/>
        <rFont val="Courier"/>
        <family val="3"/>
      </rPr>
      <t xml:space="preserve"> </t>
    </r>
    <r>
      <rPr>
        <sz val="12"/>
        <rFont val="新細明體"/>
        <family val="1"/>
      </rPr>
      <t>年</t>
    </r>
    <r>
      <rPr>
        <sz val="12"/>
        <rFont val="Courier"/>
        <family val="3"/>
      </rPr>
      <t>(1922)</t>
    </r>
  </si>
  <si>
    <r>
      <t xml:space="preserve">      </t>
    </r>
    <r>
      <rPr>
        <sz val="12"/>
        <rFont val="新細明體"/>
        <family val="1"/>
      </rPr>
      <t>十</t>
    </r>
    <r>
      <rPr>
        <sz val="12"/>
        <rFont val="Courier"/>
        <family val="3"/>
      </rPr>
      <t xml:space="preserve"> </t>
    </r>
    <r>
      <rPr>
        <sz val="12"/>
        <rFont val="新細明體"/>
        <family val="1"/>
      </rPr>
      <t>二</t>
    </r>
    <r>
      <rPr>
        <sz val="12"/>
        <rFont val="Courier"/>
        <family val="3"/>
      </rPr>
      <t xml:space="preserve"> </t>
    </r>
    <r>
      <rPr>
        <sz val="12"/>
        <rFont val="新細明體"/>
        <family val="1"/>
      </rPr>
      <t>年</t>
    </r>
    <r>
      <rPr>
        <sz val="12"/>
        <rFont val="Courier"/>
        <family val="3"/>
      </rPr>
      <t>(1923)</t>
    </r>
  </si>
  <si>
    <r>
      <t xml:space="preserve">      </t>
    </r>
    <r>
      <rPr>
        <sz val="12"/>
        <rFont val="新細明體"/>
        <family val="1"/>
      </rPr>
      <t>十</t>
    </r>
    <r>
      <rPr>
        <sz val="12"/>
        <rFont val="Courier"/>
        <family val="3"/>
      </rPr>
      <t xml:space="preserve"> </t>
    </r>
    <r>
      <rPr>
        <sz val="12"/>
        <rFont val="新細明體"/>
        <family val="1"/>
      </rPr>
      <t>三</t>
    </r>
    <r>
      <rPr>
        <sz val="12"/>
        <rFont val="Courier"/>
        <family val="3"/>
      </rPr>
      <t xml:space="preserve"> </t>
    </r>
    <r>
      <rPr>
        <sz val="12"/>
        <rFont val="新細明體"/>
        <family val="1"/>
      </rPr>
      <t>年</t>
    </r>
    <r>
      <rPr>
        <sz val="12"/>
        <rFont val="Courier"/>
        <family val="3"/>
      </rPr>
      <t>(1924)</t>
    </r>
  </si>
  <si>
    <r>
      <t xml:space="preserve">      </t>
    </r>
    <r>
      <rPr>
        <sz val="12"/>
        <rFont val="新細明體"/>
        <family val="1"/>
      </rPr>
      <t>十</t>
    </r>
    <r>
      <rPr>
        <sz val="12"/>
        <rFont val="Courier"/>
        <family val="3"/>
      </rPr>
      <t xml:space="preserve"> </t>
    </r>
    <r>
      <rPr>
        <sz val="12"/>
        <rFont val="新細明體"/>
        <family val="1"/>
      </rPr>
      <t>四</t>
    </r>
    <r>
      <rPr>
        <sz val="12"/>
        <rFont val="Courier"/>
        <family val="3"/>
      </rPr>
      <t xml:space="preserve"> </t>
    </r>
    <r>
      <rPr>
        <sz val="12"/>
        <rFont val="新細明體"/>
        <family val="1"/>
      </rPr>
      <t>年</t>
    </r>
    <r>
      <rPr>
        <sz val="12"/>
        <rFont val="Courier"/>
        <family val="3"/>
      </rPr>
      <t>(1925)</t>
    </r>
  </si>
  <si>
    <r>
      <t xml:space="preserve">      </t>
    </r>
    <r>
      <rPr>
        <sz val="12"/>
        <rFont val="新細明體"/>
        <family val="1"/>
      </rPr>
      <t>十</t>
    </r>
    <r>
      <rPr>
        <sz val="12"/>
        <rFont val="Courier"/>
        <family val="3"/>
      </rPr>
      <t xml:space="preserve"> </t>
    </r>
    <r>
      <rPr>
        <sz val="12"/>
        <rFont val="新細明體"/>
        <family val="1"/>
      </rPr>
      <t>五</t>
    </r>
    <r>
      <rPr>
        <sz val="12"/>
        <rFont val="Courier"/>
        <family val="3"/>
      </rPr>
      <t xml:space="preserve"> </t>
    </r>
    <r>
      <rPr>
        <sz val="12"/>
        <rFont val="新細明體"/>
        <family val="1"/>
      </rPr>
      <t>年</t>
    </r>
    <r>
      <rPr>
        <sz val="12"/>
        <rFont val="Courier"/>
        <family val="3"/>
      </rPr>
      <t>(1926)</t>
    </r>
  </si>
  <si>
    <r>
      <t xml:space="preserve">      </t>
    </r>
    <r>
      <rPr>
        <sz val="12"/>
        <rFont val="新細明體"/>
        <family val="1"/>
      </rPr>
      <t>十</t>
    </r>
    <r>
      <rPr>
        <sz val="12"/>
        <rFont val="Courier"/>
        <family val="3"/>
      </rPr>
      <t xml:space="preserve"> </t>
    </r>
    <r>
      <rPr>
        <sz val="12"/>
        <rFont val="新細明體"/>
        <family val="1"/>
      </rPr>
      <t>六</t>
    </r>
    <r>
      <rPr>
        <sz val="12"/>
        <rFont val="Courier"/>
        <family val="3"/>
      </rPr>
      <t xml:space="preserve"> </t>
    </r>
    <r>
      <rPr>
        <sz val="12"/>
        <rFont val="新細明體"/>
        <family val="1"/>
      </rPr>
      <t>年</t>
    </r>
    <r>
      <rPr>
        <sz val="12"/>
        <rFont val="Courier"/>
        <family val="3"/>
      </rPr>
      <t>(1927)</t>
    </r>
  </si>
  <si>
    <r>
      <t xml:space="preserve">      </t>
    </r>
    <r>
      <rPr>
        <sz val="12"/>
        <rFont val="新細明體"/>
        <family val="1"/>
      </rPr>
      <t>十</t>
    </r>
    <r>
      <rPr>
        <sz val="12"/>
        <rFont val="Courier"/>
        <family val="3"/>
      </rPr>
      <t xml:space="preserve"> </t>
    </r>
    <r>
      <rPr>
        <sz val="12"/>
        <rFont val="新細明體"/>
        <family val="1"/>
      </rPr>
      <t>七</t>
    </r>
    <r>
      <rPr>
        <sz val="12"/>
        <rFont val="Courier"/>
        <family val="3"/>
      </rPr>
      <t xml:space="preserve"> </t>
    </r>
    <r>
      <rPr>
        <sz val="12"/>
        <rFont val="新細明體"/>
        <family val="1"/>
      </rPr>
      <t>年</t>
    </r>
    <r>
      <rPr>
        <sz val="12"/>
        <rFont val="Courier"/>
        <family val="3"/>
      </rPr>
      <t>(1928)</t>
    </r>
  </si>
  <si>
    <r>
      <t xml:space="preserve">      </t>
    </r>
    <r>
      <rPr>
        <sz val="12"/>
        <rFont val="新細明體"/>
        <family val="1"/>
      </rPr>
      <t>十</t>
    </r>
    <r>
      <rPr>
        <sz val="12"/>
        <rFont val="Courier"/>
        <family val="3"/>
      </rPr>
      <t xml:space="preserve"> </t>
    </r>
    <r>
      <rPr>
        <sz val="12"/>
        <rFont val="新細明體"/>
        <family val="1"/>
      </rPr>
      <t>八</t>
    </r>
    <r>
      <rPr>
        <sz val="12"/>
        <rFont val="Courier"/>
        <family val="3"/>
      </rPr>
      <t xml:space="preserve"> </t>
    </r>
    <r>
      <rPr>
        <sz val="12"/>
        <rFont val="新細明體"/>
        <family val="1"/>
      </rPr>
      <t>年</t>
    </r>
    <r>
      <rPr>
        <sz val="12"/>
        <rFont val="Courier"/>
        <family val="3"/>
      </rPr>
      <t>(1929)</t>
    </r>
  </si>
  <si>
    <r>
      <t>2.</t>
    </r>
    <r>
      <rPr>
        <sz val="12"/>
        <rFont val="新細明體"/>
        <family val="1"/>
      </rPr>
      <t>民國十九年至三十一年</t>
    </r>
  </si>
  <si>
    <t>執照吸戶</t>
  </si>
  <si>
    <t>未經許可</t>
  </si>
  <si>
    <t>戶而買賣</t>
  </si>
  <si>
    <t>未聽指示</t>
  </si>
  <si>
    <t>吸飲指定</t>
  </si>
  <si>
    <t>私設或</t>
  </si>
  <si>
    <t>而買賣授</t>
  </si>
  <si>
    <t>而買賣受</t>
  </si>
  <si>
    <t>授受或持</t>
  </si>
  <si>
    <t>而買賣或</t>
  </si>
  <si>
    <t>而處分煙</t>
  </si>
  <si>
    <t>量以上之</t>
  </si>
  <si>
    <t>維持吸</t>
  </si>
  <si>
    <t>私製鴉片</t>
  </si>
  <si>
    <t>授受煙灰</t>
  </si>
  <si>
    <r>
      <t xml:space="preserve">      </t>
    </r>
    <r>
      <rPr>
        <sz val="12"/>
        <rFont val="新細明體"/>
        <family val="1"/>
      </rPr>
      <t>二</t>
    </r>
    <r>
      <rPr>
        <sz val="12"/>
        <rFont val="Courier"/>
        <family val="3"/>
      </rPr>
      <t xml:space="preserve">  </t>
    </r>
    <r>
      <rPr>
        <sz val="12"/>
        <rFont val="新細明體"/>
        <family val="1"/>
      </rPr>
      <t>十年</t>
    </r>
    <r>
      <rPr>
        <sz val="12"/>
        <rFont val="Courier"/>
        <family val="3"/>
      </rPr>
      <t>(1931)</t>
    </r>
  </si>
  <si>
    <r>
      <t xml:space="preserve">      </t>
    </r>
    <r>
      <rPr>
        <sz val="12"/>
        <rFont val="新細明體"/>
        <family val="1"/>
      </rPr>
      <t>二十一年</t>
    </r>
    <r>
      <rPr>
        <sz val="12"/>
        <rFont val="Courier"/>
        <family val="3"/>
      </rPr>
      <t>(1932)</t>
    </r>
  </si>
  <si>
    <r>
      <t xml:space="preserve">      </t>
    </r>
    <r>
      <rPr>
        <sz val="12"/>
        <rFont val="新細明體"/>
        <family val="1"/>
      </rPr>
      <t>二十二年</t>
    </r>
    <r>
      <rPr>
        <sz val="12"/>
        <rFont val="Courier"/>
        <family val="3"/>
      </rPr>
      <t>(1933)</t>
    </r>
  </si>
  <si>
    <r>
      <t xml:space="preserve">      </t>
    </r>
    <r>
      <rPr>
        <sz val="12"/>
        <rFont val="新細明體"/>
        <family val="1"/>
      </rPr>
      <t>二十三年</t>
    </r>
    <r>
      <rPr>
        <sz val="12"/>
        <rFont val="Courier"/>
        <family val="3"/>
      </rPr>
      <t>(1934)</t>
    </r>
  </si>
  <si>
    <r>
      <t xml:space="preserve">      </t>
    </r>
    <r>
      <rPr>
        <sz val="12"/>
        <rFont val="新細明體"/>
        <family val="1"/>
      </rPr>
      <t>二十四年</t>
    </r>
    <r>
      <rPr>
        <sz val="12"/>
        <rFont val="Courier"/>
        <family val="3"/>
      </rPr>
      <t>(1935)</t>
    </r>
  </si>
  <si>
    <r>
      <t xml:space="preserve">      </t>
    </r>
    <r>
      <rPr>
        <sz val="12"/>
        <rFont val="新細明體"/>
        <family val="1"/>
      </rPr>
      <t>二十五年</t>
    </r>
    <r>
      <rPr>
        <sz val="12"/>
        <rFont val="Courier"/>
        <family val="3"/>
      </rPr>
      <t>(1936)</t>
    </r>
  </si>
  <si>
    <r>
      <t xml:space="preserve">      </t>
    </r>
    <r>
      <rPr>
        <sz val="12"/>
        <rFont val="新細明體"/>
        <family val="1"/>
      </rPr>
      <t>二十六年</t>
    </r>
    <r>
      <rPr>
        <sz val="12"/>
        <rFont val="Courier"/>
        <family val="3"/>
      </rPr>
      <t>(1937)</t>
    </r>
  </si>
  <si>
    <r>
      <t xml:space="preserve">      </t>
    </r>
    <r>
      <rPr>
        <sz val="12"/>
        <rFont val="新細明體"/>
        <family val="1"/>
      </rPr>
      <t>二十七年</t>
    </r>
    <r>
      <rPr>
        <sz val="12"/>
        <rFont val="Courier"/>
        <family val="3"/>
      </rPr>
      <t>(1938)</t>
    </r>
  </si>
  <si>
    <r>
      <t xml:space="preserve">      </t>
    </r>
    <r>
      <rPr>
        <sz val="12"/>
        <rFont val="新細明體"/>
        <family val="1"/>
      </rPr>
      <t>二十八年</t>
    </r>
    <r>
      <rPr>
        <sz val="12"/>
        <rFont val="Courier"/>
        <family val="3"/>
      </rPr>
      <t>(1939)</t>
    </r>
  </si>
  <si>
    <r>
      <t xml:space="preserve">      </t>
    </r>
    <r>
      <rPr>
        <sz val="12"/>
        <rFont val="新細明體"/>
        <family val="1"/>
      </rPr>
      <t>二十九年</t>
    </r>
    <r>
      <rPr>
        <sz val="12"/>
        <rFont val="Courier"/>
        <family val="3"/>
      </rPr>
      <t>(1940)</t>
    </r>
  </si>
  <si>
    <r>
      <t xml:space="preserve">      </t>
    </r>
    <r>
      <rPr>
        <sz val="12"/>
        <rFont val="新細明體"/>
        <family val="1"/>
      </rPr>
      <t>三</t>
    </r>
    <r>
      <rPr>
        <sz val="12"/>
        <rFont val="Courier"/>
        <family val="3"/>
      </rPr>
      <t xml:space="preserve">  </t>
    </r>
    <r>
      <rPr>
        <sz val="12"/>
        <rFont val="新細明體"/>
        <family val="1"/>
      </rPr>
      <t>十年</t>
    </r>
    <r>
      <rPr>
        <sz val="12"/>
        <rFont val="Courier"/>
        <family val="3"/>
      </rPr>
      <t>(1941)</t>
    </r>
  </si>
  <si>
    <r>
      <t xml:space="preserve">      </t>
    </r>
    <r>
      <rPr>
        <sz val="12"/>
        <rFont val="新細明體"/>
        <family val="1"/>
      </rPr>
      <t>三十一年</t>
    </r>
    <r>
      <rPr>
        <sz val="12"/>
        <rFont val="Courier"/>
        <family val="3"/>
      </rPr>
      <t>(1942)</t>
    </r>
  </si>
  <si>
    <r>
      <t>材料來源</t>
    </r>
    <r>
      <rPr>
        <sz val="12"/>
        <rFont val="Courier"/>
        <family val="3"/>
      </rPr>
      <t>:</t>
    </r>
    <r>
      <rPr>
        <sz val="12"/>
        <rFont val="新細明體"/>
        <family val="1"/>
      </rPr>
      <t>根據前臺灣總督府各年統計書材料編製</t>
    </r>
    <r>
      <rPr>
        <sz val="12"/>
        <rFont val="Courier"/>
        <family val="3"/>
      </rPr>
      <t>.</t>
    </r>
  </si>
  <si>
    <r>
      <t></t>
    </r>
    <r>
      <rPr>
        <sz val="12"/>
        <rFont val="Courier"/>
        <family val="3"/>
      </rPr>
      <t xml:space="preserve">    (5)20</t>
    </r>
  </si>
  <si>
    <r>
      <t></t>
    </r>
    <r>
      <rPr>
        <sz val="12"/>
        <rFont val="Courier"/>
        <family val="3"/>
      </rPr>
      <t xml:space="preserve">   (5)20</t>
    </r>
  </si>
  <si>
    <r>
      <t>表</t>
    </r>
    <r>
      <rPr>
        <sz val="16"/>
        <rFont val="Courier"/>
        <family val="3"/>
      </rPr>
      <t xml:space="preserve">538  </t>
    </r>
    <r>
      <rPr>
        <sz val="16"/>
        <rFont val="新細明體"/>
        <family val="1"/>
      </rPr>
      <t>歷</t>
    </r>
    <r>
      <rPr>
        <sz val="16"/>
        <rFont val="Courier"/>
        <family val="3"/>
      </rPr>
      <t xml:space="preserve">  </t>
    </r>
    <r>
      <rPr>
        <sz val="16"/>
        <rFont val="新細明體"/>
        <family val="1"/>
      </rPr>
      <t>年</t>
    </r>
    <r>
      <rPr>
        <sz val="16"/>
        <rFont val="Courier"/>
        <family val="3"/>
      </rPr>
      <t xml:space="preserve">  </t>
    </r>
    <r>
      <rPr>
        <sz val="16"/>
        <rFont val="新細明體"/>
        <family val="1"/>
      </rPr>
      <t>鴉</t>
    </r>
    <r>
      <rPr>
        <sz val="16"/>
        <rFont val="Courier"/>
        <family val="3"/>
      </rPr>
      <t xml:space="preserve">  </t>
    </r>
    <r>
      <rPr>
        <sz val="16"/>
        <rFont val="新細明體"/>
        <family val="1"/>
      </rPr>
      <t>片</t>
    </r>
    <r>
      <rPr>
        <sz val="16"/>
        <rFont val="Courier"/>
        <family val="3"/>
      </rPr>
      <t xml:space="preserve">  </t>
    </r>
    <r>
      <rPr>
        <sz val="16"/>
        <rFont val="新細明體"/>
        <family val="1"/>
      </rPr>
      <t>煙</t>
    </r>
    <r>
      <rPr>
        <sz val="16"/>
        <rFont val="Courier"/>
        <family val="3"/>
      </rPr>
      <t xml:space="preserve">  </t>
    </r>
    <r>
      <rPr>
        <sz val="16"/>
        <rFont val="新細明體"/>
        <family val="1"/>
      </rPr>
      <t>犯</t>
    </r>
    <r>
      <rPr>
        <sz val="16"/>
        <rFont val="Courier"/>
        <family val="3"/>
      </rPr>
      <t xml:space="preserve">  </t>
    </r>
    <r>
      <rPr>
        <sz val="16"/>
        <rFont val="新細明體"/>
        <family val="1"/>
      </rPr>
      <t>按</t>
    </r>
    <r>
      <rPr>
        <sz val="16"/>
        <rFont val="Courier"/>
        <family val="3"/>
      </rPr>
      <t xml:space="preserve">  </t>
    </r>
    <r>
      <rPr>
        <sz val="16"/>
        <rFont val="新細明體"/>
        <family val="1"/>
      </rPr>
      <t>犯</t>
    </r>
    <r>
      <rPr>
        <sz val="16"/>
        <rFont val="Courier"/>
        <family val="3"/>
      </rPr>
      <t xml:space="preserve">  </t>
    </r>
    <r>
      <rPr>
        <sz val="16"/>
        <rFont val="新細明體"/>
        <family val="1"/>
      </rPr>
      <t>罪</t>
    </r>
    <r>
      <rPr>
        <sz val="16"/>
        <rFont val="Courier"/>
        <family val="3"/>
      </rPr>
      <t xml:space="preserve">  </t>
    </r>
    <r>
      <rPr>
        <sz val="16"/>
        <rFont val="新細明體"/>
        <family val="1"/>
      </rPr>
      <t>原</t>
    </r>
    <r>
      <rPr>
        <sz val="16"/>
        <rFont val="Courier"/>
        <family val="3"/>
      </rPr>
      <t xml:space="preserve">  </t>
    </r>
    <r>
      <rPr>
        <sz val="16"/>
        <rFont val="新細明體"/>
        <family val="1"/>
      </rPr>
      <t>因</t>
    </r>
    <r>
      <rPr>
        <sz val="16"/>
        <rFont val="Courier"/>
        <family val="3"/>
      </rPr>
      <t xml:space="preserve">  </t>
    </r>
    <r>
      <rPr>
        <sz val="16"/>
        <rFont val="新細明體"/>
        <family val="1"/>
      </rPr>
      <t>之</t>
    </r>
    <r>
      <rPr>
        <sz val="16"/>
        <rFont val="Courier"/>
        <family val="3"/>
      </rPr>
      <t xml:space="preserve">  </t>
    </r>
    <r>
      <rPr>
        <sz val="16"/>
        <rFont val="新細明體"/>
        <family val="1"/>
      </rPr>
      <t>分</t>
    </r>
    <r>
      <rPr>
        <sz val="16"/>
        <rFont val="Courier"/>
        <family val="3"/>
      </rPr>
      <t xml:space="preserve">  </t>
    </r>
    <r>
      <rPr>
        <sz val="16"/>
        <rFont val="新細明體"/>
        <family val="1"/>
      </rPr>
      <t>配</t>
    </r>
    <r>
      <rPr>
        <sz val="16"/>
        <rFont val="Courier"/>
        <family val="3"/>
      </rPr>
      <t>(1)(2)(3)</t>
    </r>
  </si>
  <si>
    <r>
      <t>民國前</t>
    </r>
    <r>
      <rPr>
        <sz val="12"/>
        <rFont val="Courier"/>
        <family val="3"/>
      </rPr>
      <t xml:space="preserve"> </t>
    </r>
    <r>
      <rPr>
        <sz val="12"/>
        <rFont val="新細明體"/>
        <family val="1"/>
      </rPr>
      <t>七</t>
    </r>
    <r>
      <rPr>
        <sz val="12"/>
        <rFont val="Courier"/>
        <family val="3"/>
      </rPr>
      <t xml:space="preserve">    </t>
    </r>
    <r>
      <rPr>
        <sz val="12"/>
        <rFont val="新細明體"/>
        <family val="1"/>
      </rPr>
      <t>年</t>
    </r>
    <r>
      <rPr>
        <sz val="12"/>
        <rFont val="Courier"/>
        <family val="3"/>
      </rPr>
      <t>(1905)</t>
    </r>
  </si>
  <si>
    <r>
      <t xml:space="preserve">1. </t>
    </r>
    <r>
      <rPr>
        <sz val="12"/>
        <rFont val="新細明體"/>
        <family val="1"/>
      </rPr>
      <t>民國前七至民國十八年</t>
    </r>
    <r>
      <rPr>
        <sz val="12"/>
        <rFont val="Courier"/>
        <family val="3"/>
      </rPr>
      <t>(4)</t>
    </r>
  </si>
  <si>
    <r>
      <t xml:space="preserve">   </t>
    </r>
    <r>
      <rPr>
        <sz val="12"/>
        <rFont val="新細明體"/>
        <family val="1"/>
      </rPr>
      <t>片</t>
    </r>
  </si>
  <si>
    <r>
      <t xml:space="preserve">   </t>
    </r>
    <r>
      <rPr>
        <sz val="12"/>
        <rFont val="新細明體"/>
        <family val="1"/>
      </rPr>
      <t>照</t>
    </r>
  </si>
  <si>
    <r>
      <t xml:space="preserve">   </t>
    </r>
    <r>
      <rPr>
        <sz val="12"/>
        <rFont val="新細明體"/>
        <family val="1"/>
      </rPr>
      <t>業規則</t>
    </r>
  </si>
  <si>
    <r>
      <t xml:space="preserve">   </t>
    </r>
    <r>
      <rPr>
        <sz val="12"/>
        <rFont val="新細明體"/>
        <family val="1"/>
      </rPr>
      <t>報者</t>
    </r>
  </si>
  <si>
    <r>
      <t xml:space="preserve">   </t>
    </r>
    <r>
      <rPr>
        <sz val="12"/>
        <rFont val="新細明體"/>
        <family val="1"/>
      </rPr>
      <t>之煙膏</t>
    </r>
  </si>
  <si>
    <r>
      <t xml:space="preserve">     </t>
    </r>
    <r>
      <rPr>
        <sz val="12"/>
        <rFont val="新細明體"/>
        <family val="1"/>
      </rPr>
      <t>啡</t>
    </r>
  </si>
  <si>
    <r>
      <t xml:space="preserve">     </t>
    </r>
    <r>
      <rPr>
        <sz val="12"/>
        <rFont val="新細明體"/>
        <family val="1"/>
      </rPr>
      <t>則者</t>
    </r>
  </si>
  <si>
    <t>(5)67</t>
  </si>
  <si>
    <r>
      <t>┌─</t>
    </r>
    <r>
      <rPr>
        <sz val="12"/>
        <rFont val="Courier"/>
        <family val="3"/>
      </rPr>
      <t>(5)142</t>
    </r>
    <r>
      <rPr>
        <sz val="12"/>
        <rFont val="細明體"/>
        <family val="3"/>
      </rPr>
      <t>─┐</t>
    </r>
  </si>
  <si>
    <r>
      <t>└─</t>
    </r>
    <r>
      <rPr>
        <sz val="12"/>
        <rFont val="Courier"/>
        <family val="3"/>
      </rPr>
      <t>(5)34</t>
    </r>
    <r>
      <rPr>
        <sz val="12"/>
        <rFont val="細明體"/>
        <family val="3"/>
      </rPr>
      <t>─┘</t>
    </r>
  </si>
  <si>
    <r>
      <t>煙</t>
    </r>
    <r>
      <rPr>
        <sz val="12"/>
        <rFont val="Courier"/>
        <family val="3"/>
      </rPr>
      <t xml:space="preserve">    </t>
    </r>
    <r>
      <rPr>
        <sz val="12"/>
        <rFont val="新細明體"/>
        <family val="1"/>
      </rPr>
      <t>具</t>
    </r>
  </si>
  <si>
    <r>
      <t>鴉</t>
    </r>
    <r>
      <rPr>
        <sz val="12"/>
        <rFont val="Courier"/>
        <family val="3"/>
      </rPr>
      <t xml:space="preserve">    </t>
    </r>
    <r>
      <rPr>
        <sz val="12"/>
        <rFont val="新細明體"/>
        <family val="1"/>
      </rPr>
      <t>片</t>
    </r>
  </si>
  <si>
    <r>
      <t xml:space="preserve">   </t>
    </r>
    <r>
      <rPr>
        <sz val="12"/>
        <rFont val="新細明體"/>
        <family val="1"/>
      </rPr>
      <t>受鴉片</t>
    </r>
  </si>
  <si>
    <r>
      <t xml:space="preserve">   </t>
    </r>
    <r>
      <rPr>
        <sz val="12"/>
        <rFont val="新細明體"/>
        <family val="1"/>
      </rPr>
      <t>受煙具</t>
    </r>
  </si>
  <si>
    <r>
      <t xml:space="preserve">   </t>
    </r>
    <r>
      <rPr>
        <sz val="12"/>
        <rFont val="新細明體"/>
        <family val="1"/>
      </rPr>
      <t>有煙灰</t>
    </r>
  </si>
  <si>
    <r>
      <t xml:space="preserve">   </t>
    </r>
    <r>
      <rPr>
        <sz val="12"/>
        <rFont val="新細明體"/>
        <family val="1"/>
      </rPr>
      <t>灰</t>
    </r>
  </si>
  <si>
    <r>
      <t xml:space="preserve">   </t>
    </r>
    <r>
      <rPr>
        <sz val="12"/>
        <rFont val="新細明體"/>
        <family val="1"/>
      </rPr>
      <t>飲鴉片</t>
    </r>
  </si>
  <si>
    <r>
      <t xml:space="preserve">   </t>
    </r>
    <r>
      <rPr>
        <sz val="12"/>
        <rFont val="新細明體"/>
        <family val="1"/>
      </rPr>
      <t>煙膏</t>
    </r>
  </si>
  <si>
    <r>
      <t xml:space="preserve">   </t>
    </r>
    <r>
      <rPr>
        <sz val="12"/>
        <rFont val="新細明體"/>
        <family val="1"/>
      </rPr>
      <t>或規則</t>
    </r>
  </si>
  <si>
    <r>
      <t xml:space="preserve">    </t>
    </r>
    <r>
      <rPr>
        <sz val="12"/>
        <rFont val="新細明體"/>
        <family val="1"/>
      </rPr>
      <t>煙所</t>
    </r>
  </si>
  <si>
    <r>
      <t xml:space="preserve">     </t>
    </r>
    <r>
      <rPr>
        <sz val="12"/>
        <rFont val="新細明體"/>
        <family val="1"/>
      </rPr>
      <t>則者</t>
    </r>
  </si>
  <si>
    <r>
      <t>民國</t>
    </r>
    <r>
      <rPr>
        <sz val="12"/>
        <rFont val="Courier"/>
        <family val="3"/>
      </rPr>
      <t xml:space="preserve">   </t>
    </r>
    <r>
      <rPr>
        <sz val="12"/>
        <rFont val="新細明體"/>
        <family val="1"/>
      </rPr>
      <t>十</t>
    </r>
    <r>
      <rPr>
        <sz val="12"/>
        <rFont val="Courier"/>
        <family val="3"/>
      </rPr>
      <t xml:space="preserve"> </t>
    </r>
    <r>
      <rPr>
        <sz val="12"/>
        <rFont val="新細明體"/>
        <family val="1"/>
      </rPr>
      <t>九</t>
    </r>
    <r>
      <rPr>
        <sz val="12"/>
        <rFont val="Courier"/>
        <family val="3"/>
      </rPr>
      <t xml:space="preserve"> </t>
    </r>
    <r>
      <rPr>
        <sz val="12"/>
        <rFont val="新細明體"/>
        <family val="1"/>
      </rPr>
      <t>年</t>
    </r>
    <r>
      <rPr>
        <sz val="12"/>
        <rFont val="Courier"/>
        <family val="3"/>
      </rPr>
      <t>(1930)</t>
    </r>
  </si>
  <si>
    <r>
      <t>└─</t>
    </r>
    <r>
      <rPr>
        <sz val="12"/>
        <rFont val="Courier"/>
        <family val="3"/>
      </rPr>
      <t>93</t>
    </r>
    <r>
      <rPr>
        <sz val="12"/>
        <rFont val="Courier"/>
        <family val="3"/>
      </rPr>
      <t>3</t>
    </r>
    <r>
      <rPr>
        <sz val="12"/>
        <rFont val="細明體"/>
        <family val="3"/>
      </rPr>
      <t>─┘</t>
    </r>
  </si>
  <si>
    <r>
      <t>└─</t>
    </r>
    <r>
      <rPr>
        <sz val="12"/>
        <rFont val="Courier"/>
        <family val="3"/>
      </rPr>
      <t>334</t>
    </r>
    <r>
      <rPr>
        <sz val="12"/>
        <rFont val="細明體"/>
        <family val="3"/>
      </rPr>
      <t>─┘</t>
    </r>
  </si>
  <si>
    <r>
      <t>┌─</t>
    </r>
    <r>
      <rPr>
        <sz val="12"/>
        <rFont val="Courier"/>
        <family val="3"/>
      </rPr>
      <t>2324</t>
    </r>
    <r>
      <rPr>
        <sz val="12"/>
        <rFont val="細明體"/>
        <family val="3"/>
      </rPr>
      <t>─┐</t>
    </r>
  </si>
  <si>
    <r>
      <t>┌─</t>
    </r>
    <r>
      <rPr>
        <sz val="12"/>
        <rFont val="Courier"/>
        <family val="3"/>
      </rPr>
      <t>979</t>
    </r>
    <r>
      <rPr>
        <sz val="12"/>
        <rFont val="細明體"/>
        <family val="3"/>
      </rPr>
      <t>─┐</t>
    </r>
  </si>
  <si>
    <r>
      <t>附註</t>
    </r>
    <r>
      <rPr>
        <sz val="12"/>
        <rFont val="Courier"/>
        <family val="3"/>
      </rPr>
      <t>:(1)</t>
    </r>
    <r>
      <rPr>
        <sz val="12"/>
        <rFont val="新細明體"/>
        <family val="1"/>
      </rPr>
      <t>民國十八年一月鴉片令改正公佈故次年以後另立表式載列</t>
    </r>
    <r>
      <rPr>
        <sz val="12"/>
        <rFont val="Courier"/>
        <family val="3"/>
      </rPr>
      <t>.(2)</t>
    </r>
    <r>
      <rPr>
        <sz val="12"/>
        <rFont val="新細明體"/>
        <family val="1"/>
      </rPr>
      <t>一人犯有二種以上之罪者均分別加以記載故各年總計較次表統計為多</t>
    </r>
    <r>
      <rPr>
        <sz val="12"/>
        <rFont val="Courier"/>
        <family val="3"/>
      </rPr>
      <t>.</t>
    </r>
    <r>
      <rPr>
        <sz val="12"/>
        <rFont val="新細明體"/>
        <family val="1"/>
      </rPr>
      <t>惟民國前五、四兩年因原本所載係個人單位故統計與次表數字相同</t>
    </r>
    <r>
      <rPr>
        <sz val="12"/>
        <rFont val="Courier"/>
        <family val="3"/>
      </rPr>
      <t>.(3)</t>
    </r>
    <r>
      <rPr>
        <sz val="12"/>
        <rFont val="新細明體"/>
        <family val="1"/>
      </rPr>
      <t>本表所謂鴉片者</t>
    </r>
  </si>
  <si>
    <r>
      <t xml:space="preserve">     </t>
    </r>
    <r>
      <rPr>
        <sz val="12"/>
        <rFont val="新細明體"/>
        <family val="1"/>
      </rPr>
      <t>係指生鴉片、煙膏及藥用鴉片而言</t>
    </r>
    <r>
      <rPr>
        <sz val="12"/>
        <rFont val="Courier"/>
        <family val="3"/>
      </rPr>
      <t>.(4)</t>
    </r>
    <r>
      <rPr>
        <sz val="12"/>
        <rFont val="新細明體"/>
        <family val="1"/>
      </rPr>
      <t>本表所列鴉片中包括生鴉片、煙膏具有同效力之製劑在內</t>
    </r>
    <r>
      <rPr>
        <sz val="12"/>
        <rFont val="Courier"/>
        <family val="3"/>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</si>
</sst>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7">
    <font>
      <sz val="12"/>
      <name val="Courier"/>
      <family val="3"/>
    </font>
    <font>
      <sz val="12"/>
      <name val="新細明體"/>
      <family val="1"/>
    </font>
    <font>
      <sz val="9"/>
      <name val="新細明體"/>
      <family val="1"/>
    </font>
    <font>
      <sz val="16"/>
      <name val="新細明體"/>
      <family val="1"/>
    </font>
    <font>
      <sz val="16"/>
      <name val="Courier"/>
      <family val="3"/>
    </font>
    <font>
      <sz val="12"/>
      <name val="Times New Roman"/>
      <family val="1"/>
    </font>
    <font>
      <sz val="12"/>
      <name val="細明體"/>
      <family val="3"/>
    </font>
  </fonts>
  <fills count="2">
    <fill>
      <patternFill/>
    </fill>
    <fill>
      <patternFill patternType="gray125"/>
    </fill>
  </fills>
  <borders count="8">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34">
    <xf numFmtId="0" fontId="0" fillId="0" borderId="0" xfId="0" applyAlignment="1">
      <alignment/>
    </xf>
    <xf numFmtId="0" fontId="0" fillId="0" borderId="0" xfId="0" applyAlignment="1" applyProtection="1">
      <alignment horizontal="left"/>
      <protection/>
    </xf>
    <xf numFmtId="0" fontId="1" fillId="0" borderId="0" xfId="0" applyFont="1" applyAlignment="1" applyProtection="1">
      <alignment horizontal="left"/>
      <protection/>
    </xf>
    <xf numFmtId="0" fontId="3" fillId="0" borderId="0" xfId="0" applyFont="1" applyAlignment="1" applyProtection="1">
      <alignment horizontal="center"/>
      <protection/>
    </xf>
    <xf numFmtId="0" fontId="0" fillId="0" borderId="0" xfId="0" applyAlignment="1" applyProtection="1">
      <alignment horizontal="center"/>
      <protection/>
    </xf>
    <xf numFmtId="0" fontId="0" fillId="0" borderId="1" xfId="0" applyBorder="1" applyAlignment="1">
      <alignment/>
    </xf>
    <xf numFmtId="0" fontId="1" fillId="0" borderId="1" xfId="0" applyFont="1" applyBorder="1" applyAlignment="1" applyProtection="1">
      <alignment horizontal="center"/>
      <protection/>
    </xf>
    <xf numFmtId="0" fontId="0" fillId="0" borderId="1" xfId="0" applyBorder="1" applyAlignment="1">
      <alignment horizontal="center"/>
    </xf>
    <xf numFmtId="0" fontId="0" fillId="0" borderId="2" xfId="0" applyBorder="1" applyAlignment="1">
      <alignment/>
    </xf>
    <xf numFmtId="0" fontId="1" fillId="0" borderId="2" xfId="0" applyFont="1" applyBorder="1" applyAlignment="1" applyProtection="1">
      <alignment horizontal="center"/>
      <protection/>
    </xf>
    <xf numFmtId="0" fontId="5" fillId="0" borderId="2" xfId="0" applyFont="1" applyBorder="1" applyAlignment="1" applyProtection="1">
      <alignment/>
      <protection/>
    </xf>
    <xf numFmtId="0" fontId="0" fillId="0" borderId="3" xfId="0" applyBorder="1" applyAlignment="1">
      <alignment/>
    </xf>
    <xf numFmtId="0" fontId="5" fillId="0" borderId="3" xfId="0" applyFont="1" applyBorder="1" applyAlignment="1" applyProtection="1">
      <alignment/>
      <protection/>
    </xf>
    <xf numFmtId="0" fontId="1" fillId="0" borderId="1" xfId="0" applyFont="1" applyBorder="1" applyAlignment="1" applyProtection="1">
      <alignment horizontal="left"/>
      <protection/>
    </xf>
    <xf numFmtId="0" fontId="0" fillId="0" borderId="1" xfId="0" applyBorder="1" applyAlignment="1" applyProtection="1">
      <alignment/>
      <protection/>
    </xf>
    <xf numFmtId="0" fontId="0" fillId="0" borderId="1" xfId="0" applyBorder="1" applyAlignment="1" applyProtection="1">
      <alignment horizontal="right"/>
      <protection/>
    </xf>
    <xf numFmtId="0" fontId="1" fillId="0" borderId="1" xfId="0" applyFont="1" applyBorder="1" applyAlignment="1" applyProtection="1">
      <alignment horizontal="right"/>
      <protection/>
    </xf>
    <xf numFmtId="0" fontId="0" fillId="0" borderId="2" xfId="0" applyBorder="1" applyAlignment="1" applyProtection="1">
      <alignment horizontal="left"/>
      <protection/>
    </xf>
    <xf numFmtId="0" fontId="0" fillId="0" borderId="2" xfId="0" applyBorder="1" applyAlignment="1" applyProtection="1">
      <alignment/>
      <protection/>
    </xf>
    <xf numFmtId="0" fontId="1" fillId="0" borderId="2" xfId="0" applyFont="1" applyBorder="1" applyAlignment="1" applyProtection="1">
      <alignment horizontal="right"/>
      <protection/>
    </xf>
    <xf numFmtId="0" fontId="0" fillId="0" borderId="2" xfId="0" applyBorder="1" applyAlignment="1" applyProtection="1">
      <alignment horizontal="right"/>
      <protection/>
    </xf>
    <xf numFmtId="0" fontId="1" fillId="0" borderId="2" xfId="0" applyFont="1" applyBorder="1" applyAlignment="1" applyProtection="1">
      <alignment horizontal="left"/>
      <protection/>
    </xf>
    <xf numFmtId="0" fontId="0" fillId="0" borderId="3" xfId="0" applyBorder="1" applyAlignment="1" applyProtection="1">
      <alignment horizontal="left"/>
      <protection/>
    </xf>
    <xf numFmtId="0" fontId="0" fillId="0" borderId="3" xfId="0" applyBorder="1" applyAlignment="1" applyProtection="1">
      <alignment/>
      <protection/>
    </xf>
    <xf numFmtId="0" fontId="0" fillId="0" borderId="3" xfId="0" applyBorder="1" applyAlignment="1" applyProtection="1">
      <alignment horizontal="right"/>
      <protection/>
    </xf>
    <xf numFmtId="0" fontId="1" fillId="0" borderId="4" xfId="0" applyFont="1" applyBorder="1" applyAlignment="1" applyProtection="1">
      <alignment horizontal="center"/>
      <protection/>
    </xf>
    <xf numFmtId="0" fontId="0" fillId="0" borderId="2" xfId="0" applyBorder="1" applyAlignment="1">
      <alignment horizontal="center"/>
    </xf>
    <xf numFmtId="0" fontId="1" fillId="0" borderId="5" xfId="0" applyFont="1" applyBorder="1" applyAlignment="1" applyProtection="1">
      <alignment horizontal="center"/>
      <protection/>
    </xf>
    <xf numFmtId="0" fontId="0" fillId="0" borderId="6" xfId="0" applyBorder="1" applyAlignment="1" applyProtection="1">
      <alignment horizontal="center"/>
      <protection/>
    </xf>
    <xf numFmtId="0" fontId="6" fillId="0" borderId="7" xfId="0" applyFont="1" applyBorder="1" applyAlignment="1" applyProtection="1">
      <alignment horizontal="center"/>
      <protection/>
    </xf>
    <xf numFmtId="0" fontId="6" fillId="0" borderId="6" xfId="0" applyFont="1" applyBorder="1" applyAlignment="1" applyProtection="1">
      <alignment horizontal="center"/>
      <protection/>
    </xf>
    <xf numFmtId="0" fontId="0" fillId="0" borderId="3" xfId="0" applyBorder="1" applyAlignment="1">
      <alignment horizontal="center"/>
    </xf>
    <xf numFmtId="0" fontId="0" fillId="0" borderId="4" xfId="0" applyBorder="1" applyAlignment="1" applyProtection="1">
      <alignment horizontal="center"/>
      <protection/>
    </xf>
    <xf numFmtId="0" fontId="0" fillId="0" borderId="5" xfId="0" applyBorder="1" applyAlignment="1" applyProtection="1">
      <alignment horizontal="center"/>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ransitionEvaluation="1" transitionEntry="1"/>
  <dimension ref="A1:Y61"/>
  <sheetViews>
    <sheetView showGridLines="0" tabSelected="1" workbookViewId="0" topLeftCell="A46">
      <selection activeCell="B61" sqref="B61"/>
    </sheetView>
  </sheetViews>
  <sheetFormatPr defaultColWidth="9.796875" defaultRowHeight="15"/>
  <cols>
    <col min="1" max="1" width="20.796875" style="0" customWidth="1"/>
  </cols>
  <sheetData>
    <row r="1" spans="1:25" ht="21">
      <c r="A1" s="3" t="s">
        <v>115</v>
      </c>
      <c r="B1" s="3"/>
      <c r="C1" s="3"/>
      <c r="D1" s="3"/>
      <c r="E1" s="3"/>
      <c r="F1" s="3"/>
      <c r="G1" s="3"/>
      <c r="H1" s="3"/>
      <c r="I1" s="3"/>
      <c r="J1" s="3"/>
      <c r="K1" s="3"/>
      <c r="L1" s="3"/>
      <c r="M1" s="3"/>
      <c r="N1" s="3"/>
      <c r="O1" s="3"/>
      <c r="P1" s="3"/>
      <c r="Q1" s="3"/>
      <c r="R1" s="3"/>
      <c r="S1" s="3"/>
      <c r="T1" s="3"/>
      <c r="U1" s="3"/>
      <c r="V1" s="3"/>
      <c r="W1" s="3"/>
      <c r="X1" s="3"/>
      <c r="Y1" s="3"/>
    </row>
    <row r="3" spans="1:25" ht="16.5">
      <c r="A3" s="4" t="s">
        <v>117</v>
      </c>
      <c r="B3" s="4"/>
      <c r="C3" s="4"/>
      <c r="D3" s="4"/>
      <c r="E3" s="4"/>
      <c r="F3" s="4"/>
      <c r="G3" s="4"/>
      <c r="H3" s="4"/>
      <c r="I3" s="4"/>
      <c r="J3" s="4"/>
      <c r="K3" s="4"/>
      <c r="L3" s="4"/>
      <c r="M3" s="4"/>
      <c r="N3" s="4"/>
      <c r="O3" s="4"/>
      <c r="P3" s="4"/>
      <c r="Q3" s="4"/>
      <c r="R3" s="4"/>
      <c r="S3" s="4"/>
      <c r="T3" s="4"/>
      <c r="U3" s="4"/>
      <c r="V3" s="4"/>
      <c r="W3" s="4"/>
      <c r="X3" s="4"/>
      <c r="Y3" s="4"/>
    </row>
    <row r="6" spans="1:24" ht="16.5">
      <c r="A6" s="5"/>
      <c r="B6" s="5"/>
      <c r="C6" s="5"/>
      <c r="D6" s="5"/>
      <c r="E6" s="5"/>
      <c r="F6" s="5"/>
      <c r="G6" s="5"/>
      <c r="H6" s="5"/>
      <c r="I6" s="6" t="s">
        <v>5</v>
      </c>
      <c r="J6" s="6" t="s">
        <v>5</v>
      </c>
      <c r="K6" s="5"/>
      <c r="L6" s="6" t="s">
        <v>6</v>
      </c>
      <c r="M6" s="5"/>
      <c r="N6" s="5"/>
      <c r="O6" s="5"/>
      <c r="P6" s="6" t="s">
        <v>0</v>
      </c>
      <c r="Q6" s="7"/>
      <c r="R6" s="6" t="s">
        <v>1</v>
      </c>
      <c r="S6" s="7"/>
      <c r="T6" s="7"/>
      <c r="U6" s="6" t="s">
        <v>4</v>
      </c>
      <c r="V6" s="7"/>
      <c r="W6" s="7"/>
      <c r="X6" s="7"/>
    </row>
    <row r="7" spans="1:24" ht="16.5">
      <c r="A7" s="8"/>
      <c r="B7" s="8"/>
      <c r="C7" s="8"/>
      <c r="D7" s="9" t="s">
        <v>12</v>
      </c>
      <c r="E7" s="8"/>
      <c r="F7" s="8"/>
      <c r="G7" s="9" t="s">
        <v>6</v>
      </c>
      <c r="H7" s="9" t="s">
        <v>6</v>
      </c>
      <c r="I7" s="9" t="s">
        <v>13</v>
      </c>
      <c r="J7" s="9" t="s">
        <v>13</v>
      </c>
      <c r="K7" s="9" t="s">
        <v>14</v>
      </c>
      <c r="L7" s="9" t="s">
        <v>15</v>
      </c>
      <c r="M7" s="9" t="s">
        <v>16</v>
      </c>
      <c r="N7" s="9" t="s">
        <v>17</v>
      </c>
      <c r="O7" s="9" t="s">
        <v>18</v>
      </c>
      <c r="P7" s="9" t="s">
        <v>2</v>
      </c>
      <c r="Q7" s="9" t="s">
        <v>0</v>
      </c>
      <c r="R7" s="9" t="s">
        <v>3</v>
      </c>
      <c r="S7" s="9" t="s">
        <v>9</v>
      </c>
      <c r="T7" s="9" t="s">
        <v>23</v>
      </c>
      <c r="U7" s="9" t="s">
        <v>10</v>
      </c>
      <c r="V7" s="9" t="s">
        <v>25</v>
      </c>
      <c r="W7" s="9" t="s">
        <v>26</v>
      </c>
      <c r="X7" s="9" t="s">
        <v>11</v>
      </c>
    </row>
    <row r="8" spans="1:24" ht="16.5">
      <c r="A8" s="8"/>
      <c r="B8" s="9" t="s">
        <v>44</v>
      </c>
      <c r="C8" s="9" t="s">
        <v>45</v>
      </c>
      <c r="D8" s="9" t="s">
        <v>28</v>
      </c>
      <c r="E8" s="9" t="s">
        <v>47</v>
      </c>
      <c r="F8" s="9" t="s">
        <v>48</v>
      </c>
      <c r="G8" s="9" t="s">
        <v>29</v>
      </c>
      <c r="H8" s="9" t="s">
        <v>29</v>
      </c>
      <c r="I8" s="9" t="s">
        <v>30</v>
      </c>
      <c r="J8" s="9" t="s">
        <v>30</v>
      </c>
      <c r="K8" s="9" t="s">
        <v>31</v>
      </c>
      <c r="L8" s="9" t="s">
        <v>32</v>
      </c>
      <c r="M8" s="9" t="s">
        <v>33</v>
      </c>
      <c r="N8" s="9" t="s">
        <v>34</v>
      </c>
      <c r="O8" s="9" t="s">
        <v>35</v>
      </c>
      <c r="P8" s="9" t="s">
        <v>7</v>
      </c>
      <c r="Q8" s="9" t="s">
        <v>20</v>
      </c>
      <c r="R8" s="9" t="s">
        <v>8</v>
      </c>
      <c r="S8" s="9" t="s">
        <v>22</v>
      </c>
      <c r="T8" s="9" t="s">
        <v>10</v>
      </c>
      <c r="U8" s="9" t="s">
        <v>24</v>
      </c>
      <c r="V8" s="9" t="s">
        <v>41</v>
      </c>
      <c r="W8" s="9" t="s">
        <v>42</v>
      </c>
      <c r="X8" s="9" t="s">
        <v>27</v>
      </c>
    </row>
    <row r="9" spans="1:24" ht="16.5">
      <c r="A9" s="8"/>
      <c r="B9" s="8"/>
      <c r="C9" s="8"/>
      <c r="D9" s="9" t="s">
        <v>46</v>
      </c>
      <c r="E9" s="8"/>
      <c r="F9" s="8"/>
      <c r="G9" s="9" t="s">
        <v>49</v>
      </c>
      <c r="H9" s="9" t="s">
        <v>50</v>
      </c>
      <c r="I9" s="9" t="s">
        <v>51</v>
      </c>
      <c r="J9" s="9" t="s">
        <v>52</v>
      </c>
      <c r="K9" s="9" t="s">
        <v>53</v>
      </c>
      <c r="L9" s="9" t="s">
        <v>54</v>
      </c>
      <c r="M9" s="9" t="s">
        <v>51</v>
      </c>
      <c r="N9" s="10" t="s">
        <v>118</v>
      </c>
      <c r="O9" s="9" t="s">
        <v>55</v>
      </c>
      <c r="P9" s="9" t="s">
        <v>19</v>
      </c>
      <c r="Q9" s="9" t="s">
        <v>37</v>
      </c>
      <c r="R9" s="9" t="s">
        <v>21</v>
      </c>
      <c r="S9" s="9" t="s">
        <v>39</v>
      </c>
      <c r="T9" s="9" t="s">
        <v>57</v>
      </c>
      <c r="U9" s="9" t="s">
        <v>40</v>
      </c>
      <c r="V9" s="10" t="s">
        <v>119</v>
      </c>
      <c r="W9" s="10" t="s">
        <v>123</v>
      </c>
      <c r="X9" s="9" t="s">
        <v>43</v>
      </c>
    </row>
    <row r="10" spans="1:24" ht="16.5">
      <c r="A10" s="8"/>
      <c r="B10" s="8"/>
      <c r="C10" s="8"/>
      <c r="D10" s="8"/>
      <c r="E10" s="8"/>
      <c r="F10" s="8"/>
      <c r="G10" s="8"/>
      <c r="H10" s="8"/>
      <c r="I10" s="8"/>
      <c r="J10" s="8"/>
      <c r="K10" s="8"/>
      <c r="L10" s="8"/>
      <c r="M10" s="8"/>
      <c r="N10" s="8"/>
      <c r="O10" s="8"/>
      <c r="P10" s="9" t="s">
        <v>36</v>
      </c>
      <c r="Q10" s="9" t="s">
        <v>56</v>
      </c>
      <c r="R10" s="9" t="s">
        <v>38</v>
      </c>
      <c r="S10" s="10" t="s">
        <v>120</v>
      </c>
      <c r="T10" s="8"/>
      <c r="U10" s="9" t="s">
        <v>58</v>
      </c>
      <c r="V10" s="8"/>
      <c r="W10" s="8"/>
      <c r="X10" s="10" t="s">
        <v>124</v>
      </c>
    </row>
    <row r="11" spans="1:24" ht="16.5">
      <c r="A11" s="11"/>
      <c r="B11" s="11"/>
      <c r="C11" s="11"/>
      <c r="D11" s="11"/>
      <c r="E11" s="11"/>
      <c r="F11" s="11"/>
      <c r="G11" s="11"/>
      <c r="H11" s="11"/>
      <c r="I11" s="11"/>
      <c r="J11" s="11"/>
      <c r="K11" s="11"/>
      <c r="L11" s="11"/>
      <c r="M11" s="11"/>
      <c r="N11" s="11"/>
      <c r="O11" s="11"/>
      <c r="P11" s="12" t="s">
        <v>122</v>
      </c>
      <c r="Q11" s="11"/>
      <c r="R11" s="12" t="s">
        <v>121</v>
      </c>
      <c r="S11" s="11"/>
      <c r="T11" s="11"/>
      <c r="U11" s="11"/>
      <c r="V11" s="11"/>
      <c r="W11" s="11"/>
      <c r="X11" s="11"/>
    </row>
    <row r="12" spans="1:24" ht="16.5">
      <c r="A12" s="13" t="s">
        <v>116</v>
      </c>
      <c r="B12" s="14">
        <v>1550</v>
      </c>
      <c r="C12" s="14">
        <v>281</v>
      </c>
      <c r="D12" s="14">
        <v>78</v>
      </c>
      <c r="E12" s="14">
        <v>11</v>
      </c>
      <c r="F12" s="15" t="s">
        <v>59</v>
      </c>
      <c r="G12" s="29" t="s">
        <v>127</v>
      </c>
      <c r="H12" s="25"/>
      <c r="I12" s="14">
        <v>153</v>
      </c>
      <c r="J12" s="14">
        <v>11</v>
      </c>
      <c r="K12" s="14">
        <v>178</v>
      </c>
      <c r="L12" s="16" t="s">
        <v>114</v>
      </c>
      <c r="M12" s="14">
        <v>391</v>
      </c>
      <c r="N12" s="15" t="s">
        <v>59</v>
      </c>
      <c r="O12" s="14">
        <v>13</v>
      </c>
      <c r="P12" s="15" t="s">
        <v>59</v>
      </c>
      <c r="Q12" s="14">
        <v>33</v>
      </c>
      <c r="R12" s="15" t="s">
        <v>59</v>
      </c>
      <c r="S12" s="14">
        <v>27</v>
      </c>
      <c r="T12" s="14">
        <v>163</v>
      </c>
      <c r="U12" s="14">
        <v>36</v>
      </c>
      <c r="V12" s="14">
        <v>18</v>
      </c>
      <c r="W12" s="14">
        <v>103</v>
      </c>
      <c r="X12" s="15" t="s">
        <v>59</v>
      </c>
    </row>
    <row r="13" spans="1:24" ht="16.5">
      <c r="A13" s="17" t="s">
        <v>60</v>
      </c>
      <c r="B13" s="18">
        <v>2436</v>
      </c>
      <c r="C13" s="18">
        <v>276</v>
      </c>
      <c r="D13" s="18">
        <v>105</v>
      </c>
      <c r="E13" s="18">
        <v>19</v>
      </c>
      <c r="F13" s="18">
        <v>3</v>
      </c>
      <c r="G13" s="28" t="s">
        <v>125</v>
      </c>
      <c r="H13" s="27"/>
      <c r="I13" s="18">
        <v>319</v>
      </c>
      <c r="J13" s="18">
        <v>26</v>
      </c>
      <c r="K13" s="18">
        <v>162</v>
      </c>
      <c r="L13" s="19" t="s">
        <v>113</v>
      </c>
      <c r="M13" s="18">
        <v>710</v>
      </c>
      <c r="N13" s="20" t="s">
        <v>59</v>
      </c>
      <c r="O13" s="18">
        <v>59</v>
      </c>
      <c r="P13" s="20" t="s">
        <v>59</v>
      </c>
      <c r="Q13" s="18">
        <v>122</v>
      </c>
      <c r="R13" s="20" t="s">
        <v>59</v>
      </c>
      <c r="S13" s="18">
        <v>18</v>
      </c>
      <c r="T13" s="18">
        <v>408</v>
      </c>
      <c r="U13" s="20" t="s">
        <v>59</v>
      </c>
      <c r="V13" s="18">
        <v>29</v>
      </c>
      <c r="W13" s="18">
        <v>93</v>
      </c>
      <c r="X13" s="20" t="s">
        <v>59</v>
      </c>
    </row>
    <row r="14" spans="1:24" ht="16.5">
      <c r="A14" s="17" t="s">
        <v>61</v>
      </c>
      <c r="B14" s="18">
        <v>3558</v>
      </c>
      <c r="C14" s="18">
        <v>290</v>
      </c>
      <c r="D14" s="18">
        <v>153</v>
      </c>
      <c r="E14" s="18">
        <v>13</v>
      </c>
      <c r="F14" s="18">
        <v>7</v>
      </c>
      <c r="G14" s="30" t="s">
        <v>126</v>
      </c>
      <c r="H14" s="27"/>
      <c r="I14" s="18">
        <v>526</v>
      </c>
      <c r="J14" s="18">
        <v>44</v>
      </c>
      <c r="K14" s="18">
        <v>155</v>
      </c>
      <c r="L14" s="18">
        <v>5</v>
      </c>
      <c r="M14" s="18">
        <v>1190</v>
      </c>
      <c r="N14" s="20" t="s">
        <v>59</v>
      </c>
      <c r="O14" s="18">
        <v>115</v>
      </c>
      <c r="P14" s="20" t="s">
        <v>59</v>
      </c>
      <c r="Q14" s="18">
        <v>107</v>
      </c>
      <c r="R14" s="20" t="s">
        <v>59</v>
      </c>
      <c r="S14" s="18">
        <v>29</v>
      </c>
      <c r="T14" s="18">
        <v>641</v>
      </c>
      <c r="U14" s="20" t="s">
        <v>59</v>
      </c>
      <c r="V14" s="18">
        <v>42</v>
      </c>
      <c r="W14" s="18">
        <v>99</v>
      </c>
      <c r="X14" s="20" t="s">
        <v>59</v>
      </c>
    </row>
    <row r="15" spans="1:24" ht="16.5">
      <c r="A15" s="17" t="s">
        <v>62</v>
      </c>
      <c r="B15" s="18">
        <f>SUM(C15:X15)</f>
        <v>2482</v>
      </c>
      <c r="C15" s="18">
        <v>353</v>
      </c>
      <c r="D15" s="18">
        <v>154</v>
      </c>
      <c r="E15" s="18">
        <v>7</v>
      </c>
      <c r="F15" s="18">
        <v>1</v>
      </c>
      <c r="G15" s="18">
        <v>28</v>
      </c>
      <c r="H15" s="18">
        <v>10</v>
      </c>
      <c r="I15" s="18">
        <v>332</v>
      </c>
      <c r="J15" s="18">
        <v>63</v>
      </c>
      <c r="K15" s="18">
        <v>129</v>
      </c>
      <c r="L15" s="18">
        <v>21</v>
      </c>
      <c r="M15" s="18">
        <v>709</v>
      </c>
      <c r="N15" s="18">
        <v>40</v>
      </c>
      <c r="O15" s="18">
        <v>60</v>
      </c>
      <c r="P15" s="20" t="s">
        <v>59</v>
      </c>
      <c r="Q15" s="18">
        <v>111</v>
      </c>
      <c r="R15" s="20" t="s">
        <v>59</v>
      </c>
      <c r="S15" s="18">
        <v>32</v>
      </c>
      <c r="T15" s="18">
        <v>338</v>
      </c>
      <c r="U15" s="18">
        <v>4</v>
      </c>
      <c r="V15" s="18">
        <v>28</v>
      </c>
      <c r="W15" s="18">
        <v>62</v>
      </c>
      <c r="X15" s="20" t="s">
        <v>59</v>
      </c>
    </row>
    <row r="16" spans="1:24" ht="16.5">
      <c r="A16" s="17" t="s">
        <v>63</v>
      </c>
      <c r="B16" s="18">
        <f>SUM(C16:X16)</f>
        <v>2573</v>
      </c>
      <c r="C16" s="18">
        <v>383</v>
      </c>
      <c r="D16" s="18">
        <v>118</v>
      </c>
      <c r="E16" s="18">
        <v>7</v>
      </c>
      <c r="F16" s="20" t="s">
        <v>59</v>
      </c>
      <c r="G16" s="18">
        <v>15</v>
      </c>
      <c r="H16" s="18">
        <v>2</v>
      </c>
      <c r="I16" s="18">
        <v>303</v>
      </c>
      <c r="J16" s="18">
        <v>111</v>
      </c>
      <c r="K16" s="18">
        <v>88</v>
      </c>
      <c r="L16" s="18">
        <v>15</v>
      </c>
      <c r="M16" s="18">
        <v>907</v>
      </c>
      <c r="N16" s="18">
        <v>9</v>
      </c>
      <c r="O16" s="18">
        <v>73</v>
      </c>
      <c r="P16" s="20" t="s">
        <v>59</v>
      </c>
      <c r="Q16" s="18">
        <v>85</v>
      </c>
      <c r="R16" s="20" t="s">
        <v>59</v>
      </c>
      <c r="S16" s="18">
        <v>98</v>
      </c>
      <c r="T16" s="18">
        <v>254</v>
      </c>
      <c r="U16" s="18">
        <v>19</v>
      </c>
      <c r="V16" s="18">
        <v>37</v>
      </c>
      <c r="W16" s="18">
        <v>49</v>
      </c>
      <c r="X16" s="20" t="s">
        <v>59</v>
      </c>
    </row>
    <row r="17" spans="1:24" ht="16.5">
      <c r="A17" s="17" t="s">
        <v>64</v>
      </c>
      <c r="B17" s="18">
        <f>SUM(C17:X17)</f>
        <v>3513</v>
      </c>
      <c r="C17" s="18">
        <v>462</v>
      </c>
      <c r="D17" s="18">
        <v>165</v>
      </c>
      <c r="E17" s="18">
        <v>13</v>
      </c>
      <c r="F17" s="20" t="s">
        <v>59</v>
      </c>
      <c r="G17" s="18">
        <v>127</v>
      </c>
      <c r="H17" s="18">
        <v>1</v>
      </c>
      <c r="I17" s="18">
        <v>577</v>
      </c>
      <c r="J17" s="18">
        <v>296</v>
      </c>
      <c r="K17" s="18">
        <v>122</v>
      </c>
      <c r="L17" s="18">
        <v>37</v>
      </c>
      <c r="M17" s="18">
        <v>898</v>
      </c>
      <c r="N17" s="18">
        <v>106</v>
      </c>
      <c r="O17" s="18">
        <v>48</v>
      </c>
      <c r="P17" s="20" t="s">
        <v>59</v>
      </c>
      <c r="Q17" s="18">
        <v>43</v>
      </c>
      <c r="R17" s="20" t="s">
        <v>59</v>
      </c>
      <c r="S17" s="18">
        <v>82</v>
      </c>
      <c r="T17" s="18">
        <v>344</v>
      </c>
      <c r="U17" s="18">
        <v>8</v>
      </c>
      <c r="V17" s="18">
        <v>36</v>
      </c>
      <c r="W17" s="18">
        <v>148</v>
      </c>
      <c r="X17" s="20" t="s">
        <v>59</v>
      </c>
    </row>
    <row r="18" spans="1:24" ht="16.5">
      <c r="A18" s="17" t="s">
        <v>65</v>
      </c>
      <c r="B18" s="18">
        <f>SUM(C18:X18)</f>
        <v>4248</v>
      </c>
      <c r="C18" s="18">
        <v>465</v>
      </c>
      <c r="D18" s="18">
        <v>190</v>
      </c>
      <c r="E18" s="18">
        <v>20</v>
      </c>
      <c r="F18" s="18">
        <v>2</v>
      </c>
      <c r="G18" s="18">
        <v>117</v>
      </c>
      <c r="H18" s="18">
        <v>4</v>
      </c>
      <c r="I18" s="18">
        <v>655</v>
      </c>
      <c r="J18" s="18">
        <v>322</v>
      </c>
      <c r="K18" s="18">
        <v>140</v>
      </c>
      <c r="L18" s="18">
        <v>30</v>
      </c>
      <c r="M18" s="18">
        <v>1087</v>
      </c>
      <c r="N18" s="18">
        <v>229</v>
      </c>
      <c r="O18" s="18">
        <v>23</v>
      </c>
      <c r="P18" s="18">
        <v>16</v>
      </c>
      <c r="Q18" s="18">
        <v>44</v>
      </c>
      <c r="R18" s="18">
        <v>4</v>
      </c>
      <c r="S18" s="18">
        <v>147</v>
      </c>
      <c r="T18" s="18">
        <v>565</v>
      </c>
      <c r="U18" s="18">
        <v>15</v>
      </c>
      <c r="V18" s="18">
        <v>62</v>
      </c>
      <c r="W18" s="18">
        <v>107</v>
      </c>
      <c r="X18" s="18">
        <v>4</v>
      </c>
    </row>
    <row r="19" spans="1:24" ht="16.5">
      <c r="A19" s="21" t="s">
        <v>66</v>
      </c>
      <c r="B19" s="18">
        <f>SUM(C19:X19)</f>
        <v>4925</v>
      </c>
      <c r="C19" s="18">
        <v>467</v>
      </c>
      <c r="D19" s="18">
        <v>227</v>
      </c>
      <c r="E19" s="18">
        <v>2</v>
      </c>
      <c r="F19" s="18">
        <v>2</v>
      </c>
      <c r="G19" s="18">
        <v>117</v>
      </c>
      <c r="H19" s="20" t="s">
        <v>59</v>
      </c>
      <c r="I19" s="18">
        <v>898</v>
      </c>
      <c r="J19" s="18">
        <v>734</v>
      </c>
      <c r="K19" s="18">
        <v>143</v>
      </c>
      <c r="L19" s="18">
        <v>50</v>
      </c>
      <c r="M19" s="18">
        <v>1291</v>
      </c>
      <c r="N19" s="18">
        <v>271</v>
      </c>
      <c r="O19" s="18">
        <v>19</v>
      </c>
      <c r="P19" s="18">
        <v>22</v>
      </c>
      <c r="Q19" s="18">
        <v>36</v>
      </c>
      <c r="R19" s="18">
        <v>7</v>
      </c>
      <c r="S19" s="18">
        <v>112</v>
      </c>
      <c r="T19" s="18">
        <v>403</v>
      </c>
      <c r="U19" s="18">
        <v>3</v>
      </c>
      <c r="V19" s="18">
        <v>62</v>
      </c>
      <c r="W19" s="18">
        <v>27</v>
      </c>
      <c r="X19" s="18">
        <v>32</v>
      </c>
    </row>
    <row r="20" spans="1:24" ht="16.5">
      <c r="A20" s="17" t="s">
        <v>67</v>
      </c>
      <c r="B20" s="18">
        <f>SUM(C20:X20)</f>
        <v>6215</v>
      </c>
      <c r="C20" s="18">
        <v>491</v>
      </c>
      <c r="D20" s="18">
        <v>304</v>
      </c>
      <c r="E20" s="20" t="s">
        <v>59</v>
      </c>
      <c r="F20" s="18">
        <v>1</v>
      </c>
      <c r="G20" s="18">
        <v>90</v>
      </c>
      <c r="H20" s="20" t="s">
        <v>59</v>
      </c>
      <c r="I20" s="18">
        <v>1180</v>
      </c>
      <c r="J20" s="18">
        <v>484</v>
      </c>
      <c r="K20" s="18">
        <v>159</v>
      </c>
      <c r="L20" s="18">
        <v>39</v>
      </c>
      <c r="M20" s="18">
        <v>1690</v>
      </c>
      <c r="N20" s="18">
        <v>276</v>
      </c>
      <c r="O20" s="18">
        <v>16</v>
      </c>
      <c r="P20" s="18">
        <v>52</v>
      </c>
      <c r="Q20" s="18">
        <v>45</v>
      </c>
      <c r="R20" s="18">
        <v>7</v>
      </c>
      <c r="S20" s="18">
        <v>208</v>
      </c>
      <c r="T20" s="18">
        <v>916</v>
      </c>
      <c r="U20" s="18">
        <v>7</v>
      </c>
      <c r="V20" s="18">
        <v>68</v>
      </c>
      <c r="W20" s="18">
        <v>49</v>
      </c>
      <c r="X20" s="18">
        <v>133</v>
      </c>
    </row>
    <row r="21" spans="1:24" ht="16.5">
      <c r="A21" s="17" t="s">
        <v>68</v>
      </c>
      <c r="B21" s="18">
        <f>SUM(C21:X21)</f>
        <v>5736</v>
      </c>
      <c r="C21" s="18">
        <v>432</v>
      </c>
      <c r="D21" s="18">
        <v>269</v>
      </c>
      <c r="E21" s="18">
        <v>1</v>
      </c>
      <c r="F21" s="20" t="s">
        <v>59</v>
      </c>
      <c r="G21" s="18">
        <v>63</v>
      </c>
      <c r="H21" s="20" t="s">
        <v>59</v>
      </c>
      <c r="I21" s="18">
        <v>1198</v>
      </c>
      <c r="J21" s="18">
        <v>460</v>
      </c>
      <c r="K21" s="18">
        <v>148</v>
      </c>
      <c r="L21" s="18">
        <v>25</v>
      </c>
      <c r="M21" s="18">
        <v>1536</v>
      </c>
      <c r="N21" s="18">
        <v>238</v>
      </c>
      <c r="O21" s="18">
        <v>24</v>
      </c>
      <c r="P21" s="18">
        <v>43</v>
      </c>
      <c r="Q21" s="18">
        <v>46</v>
      </c>
      <c r="R21" s="18">
        <v>3</v>
      </c>
      <c r="S21" s="18">
        <v>153</v>
      </c>
      <c r="T21" s="18">
        <v>867</v>
      </c>
      <c r="U21" s="18">
        <v>13</v>
      </c>
      <c r="V21" s="18">
        <v>57</v>
      </c>
      <c r="W21" s="18">
        <v>53</v>
      </c>
      <c r="X21" s="18">
        <v>107</v>
      </c>
    </row>
    <row r="22" spans="1:24" ht="16.5">
      <c r="A22" s="17" t="s">
        <v>69</v>
      </c>
      <c r="B22" s="18">
        <f>SUM(C22:X22)</f>
        <v>4953</v>
      </c>
      <c r="C22" s="18">
        <v>349</v>
      </c>
      <c r="D22" s="18">
        <v>232</v>
      </c>
      <c r="E22" s="18">
        <v>4</v>
      </c>
      <c r="F22" s="20" t="s">
        <v>59</v>
      </c>
      <c r="G22" s="18">
        <v>86</v>
      </c>
      <c r="H22" s="20" t="s">
        <v>59</v>
      </c>
      <c r="I22" s="18">
        <v>1171</v>
      </c>
      <c r="J22" s="18">
        <v>368</v>
      </c>
      <c r="K22" s="18">
        <v>111</v>
      </c>
      <c r="L22" s="18">
        <v>30</v>
      </c>
      <c r="M22" s="18">
        <v>1264</v>
      </c>
      <c r="N22" s="18">
        <v>163</v>
      </c>
      <c r="O22" s="18">
        <v>10</v>
      </c>
      <c r="P22" s="18">
        <v>63</v>
      </c>
      <c r="Q22" s="18">
        <v>44</v>
      </c>
      <c r="R22" s="18">
        <v>3</v>
      </c>
      <c r="S22" s="18">
        <v>149</v>
      </c>
      <c r="T22" s="18">
        <v>637</v>
      </c>
      <c r="U22" s="18">
        <v>6</v>
      </c>
      <c r="V22" s="18">
        <v>73</v>
      </c>
      <c r="W22" s="18">
        <v>97</v>
      </c>
      <c r="X22" s="18">
        <v>93</v>
      </c>
    </row>
    <row r="23" spans="1:24" ht="16.5">
      <c r="A23" s="17" t="s">
        <v>70</v>
      </c>
      <c r="B23" s="18">
        <f>SUM(C23:X23)</f>
        <v>6172</v>
      </c>
      <c r="C23" s="18">
        <v>314</v>
      </c>
      <c r="D23" s="18">
        <v>264</v>
      </c>
      <c r="E23" s="20" t="s">
        <v>59</v>
      </c>
      <c r="F23" s="20" t="s">
        <v>59</v>
      </c>
      <c r="G23" s="18">
        <v>72</v>
      </c>
      <c r="H23" s="20" t="s">
        <v>59</v>
      </c>
      <c r="I23" s="18">
        <v>1713</v>
      </c>
      <c r="J23" s="18">
        <v>737</v>
      </c>
      <c r="K23" s="18">
        <v>138</v>
      </c>
      <c r="L23" s="18">
        <v>34</v>
      </c>
      <c r="M23" s="18">
        <v>1352</v>
      </c>
      <c r="N23" s="18">
        <v>145</v>
      </c>
      <c r="O23" s="18">
        <v>15</v>
      </c>
      <c r="P23" s="18">
        <v>127</v>
      </c>
      <c r="Q23" s="18">
        <v>48</v>
      </c>
      <c r="R23" s="18">
        <v>8</v>
      </c>
      <c r="S23" s="18">
        <v>175</v>
      </c>
      <c r="T23" s="18">
        <v>369</v>
      </c>
      <c r="U23" s="18">
        <v>2</v>
      </c>
      <c r="V23" s="18">
        <v>372</v>
      </c>
      <c r="W23" s="18">
        <v>82</v>
      </c>
      <c r="X23" s="18">
        <v>205</v>
      </c>
    </row>
    <row r="24" spans="1:24" ht="16.5">
      <c r="A24" s="17" t="s">
        <v>71</v>
      </c>
      <c r="B24" s="18">
        <f>SUM(C24:X24)</f>
        <v>6562</v>
      </c>
      <c r="C24" s="18">
        <v>339</v>
      </c>
      <c r="D24" s="18">
        <v>293</v>
      </c>
      <c r="E24" s="20" t="s">
        <v>59</v>
      </c>
      <c r="F24" s="20" t="s">
        <v>59</v>
      </c>
      <c r="G24" s="18">
        <v>101</v>
      </c>
      <c r="H24" s="20" t="s">
        <v>59</v>
      </c>
      <c r="I24" s="18">
        <v>1844</v>
      </c>
      <c r="J24" s="18">
        <v>434</v>
      </c>
      <c r="K24" s="18">
        <v>140</v>
      </c>
      <c r="L24" s="18">
        <v>60</v>
      </c>
      <c r="M24" s="18">
        <v>1393</v>
      </c>
      <c r="N24" s="18">
        <v>188</v>
      </c>
      <c r="O24" s="18">
        <v>14</v>
      </c>
      <c r="P24" s="18">
        <v>228</v>
      </c>
      <c r="Q24" s="18">
        <v>72</v>
      </c>
      <c r="R24" s="20" t="s">
        <v>59</v>
      </c>
      <c r="S24" s="18">
        <v>149</v>
      </c>
      <c r="T24" s="18">
        <v>670</v>
      </c>
      <c r="U24" s="18">
        <v>5</v>
      </c>
      <c r="V24" s="18">
        <v>535</v>
      </c>
      <c r="W24" s="18">
        <v>67</v>
      </c>
      <c r="X24" s="18">
        <v>30</v>
      </c>
    </row>
    <row r="25" spans="1:24" ht="16.5">
      <c r="A25" s="17" t="s">
        <v>72</v>
      </c>
      <c r="B25" s="18">
        <f>SUM(C25:X25)</f>
        <v>6332</v>
      </c>
      <c r="C25" s="18">
        <v>307</v>
      </c>
      <c r="D25" s="18">
        <v>307</v>
      </c>
      <c r="E25" s="20" t="s">
        <v>59</v>
      </c>
      <c r="F25" s="20" t="s">
        <v>59</v>
      </c>
      <c r="G25" s="18">
        <v>107</v>
      </c>
      <c r="H25" s="20" t="s">
        <v>59</v>
      </c>
      <c r="I25" s="18">
        <v>1792</v>
      </c>
      <c r="J25" s="18">
        <v>381</v>
      </c>
      <c r="K25" s="18">
        <v>168</v>
      </c>
      <c r="L25" s="18">
        <v>78</v>
      </c>
      <c r="M25" s="18">
        <v>1361</v>
      </c>
      <c r="N25" s="18">
        <v>169</v>
      </c>
      <c r="O25" s="18">
        <v>5</v>
      </c>
      <c r="P25" s="18">
        <v>213</v>
      </c>
      <c r="Q25" s="18">
        <v>87</v>
      </c>
      <c r="R25" s="20" t="s">
        <v>59</v>
      </c>
      <c r="S25" s="18">
        <v>142</v>
      </c>
      <c r="T25" s="18">
        <v>790</v>
      </c>
      <c r="U25" s="18">
        <v>4</v>
      </c>
      <c r="V25" s="18">
        <v>264</v>
      </c>
      <c r="W25" s="18">
        <v>111</v>
      </c>
      <c r="X25" s="18">
        <v>46</v>
      </c>
    </row>
    <row r="26" spans="1:24" ht="16.5">
      <c r="A26" s="17" t="s">
        <v>73</v>
      </c>
      <c r="B26" s="18">
        <f>SUM(C26:X26)</f>
        <v>6000</v>
      </c>
      <c r="C26" s="18">
        <v>314</v>
      </c>
      <c r="D26" s="18">
        <v>314</v>
      </c>
      <c r="E26" s="18">
        <v>2</v>
      </c>
      <c r="F26" s="20" t="s">
        <v>59</v>
      </c>
      <c r="G26" s="18">
        <v>85</v>
      </c>
      <c r="H26" s="20" t="s">
        <v>59</v>
      </c>
      <c r="I26" s="18">
        <v>1714</v>
      </c>
      <c r="J26" s="18">
        <v>375</v>
      </c>
      <c r="K26" s="18">
        <v>129</v>
      </c>
      <c r="L26" s="18">
        <v>67</v>
      </c>
      <c r="M26" s="18">
        <v>1467</v>
      </c>
      <c r="N26" s="18">
        <v>146</v>
      </c>
      <c r="O26" s="18">
        <v>3</v>
      </c>
      <c r="P26" s="18">
        <v>161</v>
      </c>
      <c r="Q26" s="18">
        <v>76</v>
      </c>
      <c r="R26" s="20" t="s">
        <v>59</v>
      </c>
      <c r="S26" s="18">
        <v>75</v>
      </c>
      <c r="T26" s="18">
        <v>826</v>
      </c>
      <c r="U26" s="20" t="s">
        <v>59</v>
      </c>
      <c r="V26" s="18">
        <v>112</v>
      </c>
      <c r="W26" s="18">
        <v>93</v>
      </c>
      <c r="X26" s="18">
        <v>41</v>
      </c>
    </row>
    <row r="27" spans="1:24" ht="16.5">
      <c r="A27" s="17" t="s">
        <v>74</v>
      </c>
      <c r="B27" s="18">
        <f>SUM(C27:X27)</f>
        <v>4636</v>
      </c>
      <c r="C27" s="18">
        <v>229</v>
      </c>
      <c r="D27" s="18">
        <v>271</v>
      </c>
      <c r="E27" s="18">
        <v>17</v>
      </c>
      <c r="F27" s="18">
        <v>5</v>
      </c>
      <c r="G27" s="18">
        <v>77</v>
      </c>
      <c r="H27" s="18">
        <v>38</v>
      </c>
      <c r="I27" s="18">
        <v>1244</v>
      </c>
      <c r="J27" s="18">
        <v>343</v>
      </c>
      <c r="K27" s="18">
        <v>137</v>
      </c>
      <c r="L27" s="18">
        <v>70</v>
      </c>
      <c r="M27" s="18">
        <v>1231</v>
      </c>
      <c r="N27" s="18">
        <v>175</v>
      </c>
      <c r="O27" s="18">
        <v>2</v>
      </c>
      <c r="P27" s="18">
        <v>90</v>
      </c>
      <c r="Q27" s="18">
        <v>30</v>
      </c>
      <c r="R27" s="20" t="s">
        <v>59</v>
      </c>
      <c r="S27" s="18">
        <v>67</v>
      </c>
      <c r="T27" s="18">
        <v>484</v>
      </c>
      <c r="U27" s="20" t="s">
        <v>59</v>
      </c>
      <c r="V27" s="18">
        <v>37</v>
      </c>
      <c r="W27" s="18">
        <v>55</v>
      </c>
      <c r="X27" s="18">
        <v>34</v>
      </c>
    </row>
    <row r="28" spans="1:24" ht="16.5">
      <c r="A28" s="17" t="s">
        <v>75</v>
      </c>
      <c r="B28" s="18">
        <f>SUM(C28:X28)</f>
        <v>5943</v>
      </c>
      <c r="C28" s="18">
        <v>279</v>
      </c>
      <c r="D28" s="18">
        <v>318</v>
      </c>
      <c r="E28" s="18">
        <v>24</v>
      </c>
      <c r="F28" s="18">
        <v>3</v>
      </c>
      <c r="G28" s="18">
        <v>82</v>
      </c>
      <c r="H28" s="18">
        <v>160</v>
      </c>
      <c r="I28" s="18">
        <v>1593</v>
      </c>
      <c r="J28" s="18">
        <v>497</v>
      </c>
      <c r="K28" s="18">
        <v>120</v>
      </c>
      <c r="L28" s="18">
        <v>62</v>
      </c>
      <c r="M28" s="18">
        <v>1555</v>
      </c>
      <c r="N28" s="18">
        <v>295</v>
      </c>
      <c r="O28" s="18">
        <v>21</v>
      </c>
      <c r="P28" s="18">
        <v>110</v>
      </c>
      <c r="Q28" s="18">
        <v>29</v>
      </c>
      <c r="R28" s="20" t="s">
        <v>59</v>
      </c>
      <c r="S28" s="18">
        <v>63</v>
      </c>
      <c r="T28" s="18">
        <v>552</v>
      </c>
      <c r="U28" s="20" t="s">
        <v>59</v>
      </c>
      <c r="V28" s="18">
        <v>40</v>
      </c>
      <c r="W28" s="18">
        <v>60</v>
      </c>
      <c r="X28" s="18">
        <v>80</v>
      </c>
    </row>
    <row r="29" spans="1:24" ht="16.5">
      <c r="A29" s="17" t="s">
        <v>76</v>
      </c>
      <c r="B29" s="18">
        <f>SUM(C29:X29)</f>
        <v>5392</v>
      </c>
      <c r="C29" s="18">
        <v>219</v>
      </c>
      <c r="D29" s="18">
        <v>294</v>
      </c>
      <c r="E29" s="18">
        <v>7</v>
      </c>
      <c r="F29" s="18">
        <v>4</v>
      </c>
      <c r="G29" s="18">
        <v>58</v>
      </c>
      <c r="H29" s="18">
        <v>63</v>
      </c>
      <c r="I29" s="18">
        <v>1438</v>
      </c>
      <c r="J29" s="18">
        <v>485</v>
      </c>
      <c r="K29" s="18">
        <v>91</v>
      </c>
      <c r="L29" s="18">
        <v>40</v>
      </c>
      <c r="M29" s="18">
        <v>1455</v>
      </c>
      <c r="N29" s="18">
        <v>153</v>
      </c>
      <c r="O29" s="18">
        <v>5</v>
      </c>
      <c r="P29" s="18">
        <v>76</v>
      </c>
      <c r="Q29" s="18">
        <v>31</v>
      </c>
      <c r="R29" s="20" t="s">
        <v>59</v>
      </c>
      <c r="S29" s="18">
        <v>79</v>
      </c>
      <c r="T29" s="18">
        <v>630</v>
      </c>
      <c r="U29" s="20" t="s">
        <v>59</v>
      </c>
      <c r="V29" s="18">
        <v>42</v>
      </c>
      <c r="W29" s="18">
        <v>66</v>
      </c>
      <c r="X29" s="18">
        <v>156</v>
      </c>
    </row>
    <row r="30" spans="1:24" ht="16.5">
      <c r="A30" s="17" t="s">
        <v>77</v>
      </c>
      <c r="B30" s="18">
        <f>SUM(C30:X30)</f>
        <v>4878</v>
      </c>
      <c r="C30" s="18">
        <v>220</v>
      </c>
      <c r="D30" s="18">
        <v>314</v>
      </c>
      <c r="E30" s="18">
        <v>15</v>
      </c>
      <c r="F30" s="20" t="s">
        <v>59</v>
      </c>
      <c r="G30" s="18">
        <v>66</v>
      </c>
      <c r="H30" s="18">
        <v>62</v>
      </c>
      <c r="I30" s="18">
        <v>1184</v>
      </c>
      <c r="J30" s="18">
        <v>475</v>
      </c>
      <c r="K30" s="18">
        <v>72</v>
      </c>
      <c r="L30" s="18">
        <v>39</v>
      </c>
      <c r="M30" s="18">
        <v>1313</v>
      </c>
      <c r="N30" s="18">
        <v>159</v>
      </c>
      <c r="O30" s="18">
        <v>2</v>
      </c>
      <c r="P30" s="18">
        <v>79</v>
      </c>
      <c r="Q30" s="18">
        <v>33</v>
      </c>
      <c r="R30" s="20" t="s">
        <v>59</v>
      </c>
      <c r="S30" s="18">
        <v>71</v>
      </c>
      <c r="T30" s="18">
        <v>571</v>
      </c>
      <c r="U30" s="20" t="s">
        <v>59</v>
      </c>
      <c r="V30" s="18">
        <v>41</v>
      </c>
      <c r="W30" s="18">
        <v>81</v>
      </c>
      <c r="X30" s="18">
        <v>81</v>
      </c>
    </row>
    <row r="31" spans="1:24" ht="16.5">
      <c r="A31" s="17" t="s">
        <v>78</v>
      </c>
      <c r="B31" s="18">
        <f>SUM(C31:X31)</f>
        <v>6209</v>
      </c>
      <c r="C31" s="18">
        <v>251</v>
      </c>
      <c r="D31" s="18">
        <v>374</v>
      </c>
      <c r="E31" s="18">
        <v>33</v>
      </c>
      <c r="F31" s="18">
        <v>6</v>
      </c>
      <c r="G31" s="18">
        <v>98</v>
      </c>
      <c r="H31" s="18">
        <v>201</v>
      </c>
      <c r="I31" s="18">
        <v>1589</v>
      </c>
      <c r="J31" s="18">
        <v>690</v>
      </c>
      <c r="K31" s="18">
        <v>140</v>
      </c>
      <c r="L31" s="18">
        <v>100</v>
      </c>
      <c r="M31" s="18">
        <v>1500</v>
      </c>
      <c r="N31" s="18">
        <v>323</v>
      </c>
      <c r="O31" s="18">
        <v>2</v>
      </c>
      <c r="P31" s="18">
        <v>48</v>
      </c>
      <c r="Q31" s="18">
        <v>14</v>
      </c>
      <c r="R31" s="20" t="s">
        <v>59</v>
      </c>
      <c r="S31" s="18">
        <v>57</v>
      </c>
      <c r="T31" s="18">
        <v>591</v>
      </c>
      <c r="U31" s="20" t="s">
        <v>59</v>
      </c>
      <c r="V31" s="18">
        <v>3</v>
      </c>
      <c r="W31" s="18">
        <v>86</v>
      </c>
      <c r="X31" s="18">
        <v>103</v>
      </c>
    </row>
    <row r="32" spans="1:24" ht="16.5">
      <c r="A32" s="17" t="s">
        <v>79</v>
      </c>
      <c r="B32" s="18">
        <f>SUM(C32:X32)</f>
        <v>6282</v>
      </c>
      <c r="C32" s="18">
        <v>177</v>
      </c>
      <c r="D32" s="18">
        <v>330</v>
      </c>
      <c r="E32" s="18">
        <v>35</v>
      </c>
      <c r="F32" s="18">
        <v>4</v>
      </c>
      <c r="G32" s="18">
        <v>151</v>
      </c>
      <c r="H32" s="18">
        <v>414</v>
      </c>
      <c r="I32" s="18">
        <v>1455</v>
      </c>
      <c r="J32" s="18">
        <v>438</v>
      </c>
      <c r="K32" s="18">
        <v>150</v>
      </c>
      <c r="L32" s="18">
        <v>160</v>
      </c>
      <c r="M32" s="18">
        <v>1447</v>
      </c>
      <c r="N32" s="18">
        <v>390</v>
      </c>
      <c r="O32" s="18">
        <v>8</v>
      </c>
      <c r="P32" s="18">
        <v>60</v>
      </c>
      <c r="Q32" s="18">
        <v>28</v>
      </c>
      <c r="R32" s="20" t="s">
        <v>59</v>
      </c>
      <c r="S32" s="18">
        <v>61</v>
      </c>
      <c r="T32" s="18">
        <v>680</v>
      </c>
      <c r="U32" s="20" t="s">
        <v>59</v>
      </c>
      <c r="V32" s="18">
        <v>17</v>
      </c>
      <c r="W32" s="18">
        <v>68</v>
      </c>
      <c r="X32" s="18">
        <v>209</v>
      </c>
    </row>
    <row r="33" spans="1:24" ht="16.5">
      <c r="A33" s="17" t="s">
        <v>80</v>
      </c>
      <c r="B33" s="18">
        <f>SUM(C33:X33)</f>
        <v>6113</v>
      </c>
      <c r="C33" s="18">
        <v>220</v>
      </c>
      <c r="D33" s="18">
        <v>403</v>
      </c>
      <c r="E33" s="18">
        <v>55</v>
      </c>
      <c r="F33" s="18">
        <v>1</v>
      </c>
      <c r="G33" s="18">
        <v>82</v>
      </c>
      <c r="H33" s="18">
        <v>415</v>
      </c>
      <c r="I33" s="18">
        <v>1358</v>
      </c>
      <c r="J33" s="18">
        <v>427</v>
      </c>
      <c r="K33" s="18">
        <v>183</v>
      </c>
      <c r="L33" s="18">
        <v>112</v>
      </c>
      <c r="M33" s="18">
        <v>1353</v>
      </c>
      <c r="N33" s="18">
        <v>509</v>
      </c>
      <c r="O33" s="18">
        <v>8</v>
      </c>
      <c r="P33" s="18">
        <v>77</v>
      </c>
      <c r="Q33" s="18">
        <v>22</v>
      </c>
      <c r="R33" s="20" t="s">
        <v>59</v>
      </c>
      <c r="S33" s="18">
        <v>19</v>
      </c>
      <c r="T33" s="18">
        <v>616</v>
      </c>
      <c r="U33" s="20" t="s">
        <v>59</v>
      </c>
      <c r="V33" s="18">
        <v>13</v>
      </c>
      <c r="W33" s="18">
        <v>64</v>
      </c>
      <c r="X33" s="18">
        <v>176</v>
      </c>
    </row>
    <row r="34" spans="1:24" ht="16.5">
      <c r="A34" s="17" t="s">
        <v>81</v>
      </c>
      <c r="B34" s="18">
        <f>SUM(C34:X34)</f>
        <v>5248</v>
      </c>
      <c r="C34" s="18">
        <v>160</v>
      </c>
      <c r="D34" s="18">
        <v>273</v>
      </c>
      <c r="E34" s="18">
        <v>62</v>
      </c>
      <c r="F34" s="18">
        <v>1</v>
      </c>
      <c r="G34" s="18">
        <v>36</v>
      </c>
      <c r="H34" s="18">
        <v>331</v>
      </c>
      <c r="I34" s="18">
        <v>1198</v>
      </c>
      <c r="J34" s="18">
        <v>288</v>
      </c>
      <c r="K34" s="18">
        <v>143</v>
      </c>
      <c r="L34" s="18">
        <v>40</v>
      </c>
      <c r="M34" s="18">
        <v>1367</v>
      </c>
      <c r="N34" s="18">
        <v>413</v>
      </c>
      <c r="O34" s="18">
        <v>6</v>
      </c>
      <c r="P34" s="18">
        <v>73</v>
      </c>
      <c r="Q34" s="18">
        <v>17</v>
      </c>
      <c r="R34" s="20" t="s">
        <v>59</v>
      </c>
      <c r="S34" s="18">
        <v>20</v>
      </c>
      <c r="T34" s="18">
        <v>561</v>
      </c>
      <c r="U34" s="20" t="s">
        <v>59</v>
      </c>
      <c r="V34" s="18">
        <v>16</v>
      </c>
      <c r="W34" s="18">
        <v>77</v>
      </c>
      <c r="X34" s="18">
        <v>166</v>
      </c>
    </row>
    <row r="35" spans="1:24" ht="16.5">
      <c r="A35" s="17" t="s">
        <v>82</v>
      </c>
      <c r="B35" s="18">
        <f>SUM(C35:X35)</f>
        <v>6279</v>
      </c>
      <c r="C35" s="18">
        <v>232</v>
      </c>
      <c r="D35" s="18">
        <v>417</v>
      </c>
      <c r="E35" s="18">
        <v>39</v>
      </c>
      <c r="F35" s="18">
        <v>3</v>
      </c>
      <c r="G35" s="18">
        <v>166</v>
      </c>
      <c r="H35" s="18">
        <v>499</v>
      </c>
      <c r="I35" s="18">
        <v>1296</v>
      </c>
      <c r="J35" s="18">
        <v>491</v>
      </c>
      <c r="K35" s="18">
        <v>127</v>
      </c>
      <c r="L35" s="18">
        <v>89</v>
      </c>
      <c r="M35" s="18">
        <v>1332</v>
      </c>
      <c r="N35" s="18">
        <v>718</v>
      </c>
      <c r="O35" s="18">
        <v>5</v>
      </c>
      <c r="P35" s="18">
        <v>75</v>
      </c>
      <c r="Q35" s="18">
        <v>6</v>
      </c>
      <c r="R35" s="20" t="s">
        <v>59</v>
      </c>
      <c r="S35" s="18">
        <v>10</v>
      </c>
      <c r="T35" s="18">
        <v>631</v>
      </c>
      <c r="U35" s="20" t="s">
        <v>59</v>
      </c>
      <c r="V35" s="18">
        <v>9</v>
      </c>
      <c r="W35" s="18">
        <v>96</v>
      </c>
      <c r="X35" s="18">
        <v>38</v>
      </c>
    </row>
    <row r="36" spans="1:24" ht="16.5">
      <c r="A36" s="22" t="s">
        <v>83</v>
      </c>
      <c r="B36" s="23">
        <f>SUM(C36:X36)</f>
        <v>4297</v>
      </c>
      <c r="C36" s="23">
        <v>104</v>
      </c>
      <c r="D36" s="23">
        <v>227</v>
      </c>
      <c r="E36" s="23">
        <v>21</v>
      </c>
      <c r="F36" s="23">
        <v>3</v>
      </c>
      <c r="G36" s="23">
        <v>48</v>
      </c>
      <c r="H36" s="23">
        <v>186</v>
      </c>
      <c r="I36" s="23">
        <v>1345</v>
      </c>
      <c r="J36" s="23">
        <v>660</v>
      </c>
      <c r="K36" s="23">
        <v>17</v>
      </c>
      <c r="L36" s="24" t="s">
        <v>59</v>
      </c>
      <c r="M36" s="23">
        <v>1099</v>
      </c>
      <c r="N36" s="23">
        <v>264</v>
      </c>
      <c r="O36" s="23">
        <v>31</v>
      </c>
      <c r="P36" s="23">
        <v>28</v>
      </c>
      <c r="Q36" s="23">
        <v>4</v>
      </c>
      <c r="R36" s="24" t="s">
        <v>59</v>
      </c>
      <c r="S36" s="23">
        <v>5</v>
      </c>
      <c r="T36" s="23">
        <v>10</v>
      </c>
      <c r="U36" s="24" t="s">
        <v>59</v>
      </c>
      <c r="V36" s="24" t="s">
        <v>59</v>
      </c>
      <c r="W36" s="23">
        <v>4</v>
      </c>
      <c r="X36" s="23">
        <v>241</v>
      </c>
    </row>
    <row r="38" spans="1:24" ht="16.5">
      <c r="A38" s="4" t="s">
        <v>84</v>
      </c>
      <c r="B38" s="4"/>
      <c r="C38" s="4"/>
      <c r="D38" s="4"/>
      <c r="E38" s="4"/>
      <c r="F38" s="4"/>
      <c r="G38" s="4"/>
      <c r="H38" s="4"/>
      <c r="I38" s="4"/>
      <c r="J38" s="4"/>
      <c r="K38" s="4"/>
      <c r="L38" s="4"/>
      <c r="M38" s="4"/>
      <c r="N38" s="4"/>
      <c r="O38" s="4"/>
      <c r="P38" s="4"/>
      <c r="Q38" s="4"/>
      <c r="R38" s="4"/>
      <c r="S38" s="4"/>
      <c r="T38" s="4"/>
      <c r="U38" s="4"/>
      <c r="V38" s="4"/>
      <c r="W38" s="4"/>
      <c r="X38" s="4"/>
    </row>
    <row r="40" spans="1:24" ht="16.5">
      <c r="A40" s="5"/>
      <c r="B40" s="5"/>
      <c r="C40" s="5"/>
      <c r="D40" s="7"/>
      <c r="E40" s="7"/>
      <c r="F40" s="7"/>
      <c r="G40" s="7"/>
      <c r="H40" s="7"/>
      <c r="I40" s="7"/>
      <c r="J40" s="7"/>
      <c r="K40" s="7"/>
      <c r="L40" s="7"/>
      <c r="M40" s="7"/>
      <c r="N40" s="7"/>
      <c r="O40" s="7"/>
      <c r="P40" s="7"/>
      <c r="Q40" s="7"/>
      <c r="R40" s="7"/>
      <c r="S40" s="6" t="s">
        <v>0</v>
      </c>
      <c r="T40" s="7"/>
      <c r="U40" s="6" t="s">
        <v>1</v>
      </c>
      <c r="V40" s="7"/>
      <c r="W40" s="7"/>
      <c r="X40" s="7"/>
    </row>
    <row r="41" spans="1:24" ht="16.5">
      <c r="A41" s="8"/>
      <c r="B41" s="8"/>
      <c r="C41" s="8"/>
      <c r="D41" s="9" t="s">
        <v>12</v>
      </c>
      <c r="E41" s="26"/>
      <c r="F41" s="26"/>
      <c r="G41" s="9" t="s">
        <v>5</v>
      </c>
      <c r="H41" s="9" t="s">
        <v>0</v>
      </c>
      <c r="I41" s="9" t="s">
        <v>5</v>
      </c>
      <c r="J41" s="9" t="s">
        <v>85</v>
      </c>
      <c r="K41" s="9" t="s">
        <v>14</v>
      </c>
      <c r="L41" s="9" t="s">
        <v>16</v>
      </c>
      <c r="M41" s="9" t="s">
        <v>0</v>
      </c>
      <c r="N41" s="9" t="s">
        <v>0</v>
      </c>
      <c r="O41" s="9" t="s">
        <v>16</v>
      </c>
      <c r="P41" s="9" t="s">
        <v>17</v>
      </c>
      <c r="Q41" s="9" t="s">
        <v>18</v>
      </c>
      <c r="R41" s="9" t="s">
        <v>0</v>
      </c>
      <c r="S41" s="9" t="s">
        <v>2</v>
      </c>
      <c r="T41" s="9" t="s">
        <v>0</v>
      </c>
      <c r="U41" s="9" t="s">
        <v>3</v>
      </c>
      <c r="V41" s="9" t="s">
        <v>9</v>
      </c>
      <c r="W41" s="9" t="s">
        <v>90</v>
      </c>
      <c r="X41" s="9" t="s">
        <v>11</v>
      </c>
    </row>
    <row r="42" spans="1:24" ht="16.5">
      <c r="A42" s="8"/>
      <c r="B42" s="9" t="s">
        <v>44</v>
      </c>
      <c r="C42" s="9" t="s">
        <v>98</v>
      </c>
      <c r="D42" s="9" t="s">
        <v>28</v>
      </c>
      <c r="E42" s="9" t="s">
        <v>47</v>
      </c>
      <c r="F42" s="9" t="s">
        <v>48</v>
      </c>
      <c r="G42" s="9" t="s">
        <v>13</v>
      </c>
      <c r="H42" s="9" t="s">
        <v>86</v>
      </c>
      <c r="I42" s="9" t="s">
        <v>13</v>
      </c>
      <c r="J42" s="9" t="s">
        <v>86</v>
      </c>
      <c r="K42" s="9" t="s">
        <v>31</v>
      </c>
      <c r="L42" s="9" t="s">
        <v>87</v>
      </c>
      <c r="M42" s="9" t="s">
        <v>86</v>
      </c>
      <c r="N42" s="9" t="s">
        <v>88</v>
      </c>
      <c r="O42" s="9" t="s">
        <v>33</v>
      </c>
      <c r="P42" s="9" t="s">
        <v>34</v>
      </c>
      <c r="Q42" s="9" t="s">
        <v>35</v>
      </c>
      <c r="R42" s="9" t="s">
        <v>89</v>
      </c>
      <c r="S42" s="9" t="s">
        <v>7</v>
      </c>
      <c r="T42" s="9" t="s">
        <v>20</v>
      </c>
      <c r="U42" s="9" t="s">
        <v>8</v>
      </c>
      <c r="V42" s="9" t="s">
        <v>22</v>
      </c>
      <c r="W42" s="9" t="s">
        <v>97</v>
      </c>
      <c r="X42" s="9" t="s">
        <v>27</v>
      </c>
    </row>
    <row r="43" spans="1:24" ht="16.5">
      <c r="A43" s="8"/>
      <c r="B43" s="8"/>
      <c r="C43" s="8"/>
      <c r="D43" s="9" t="s">
        <v>46</v>
      </c>
      <c r="E43" s="26"/>
      <c r="F43" s="26"/>
      <c r="G43" s="9" t="s">
        <v>30</v>
      </c>
      <c r="H43" s="9" t="s">
        <v>91</v>
      </c>
      <c r="I43" s="9" t="s">
        <v>30</v>
      </c>
      <c r="J43" s="9" t="s">
        <v>92</v>
      </c>
      <c r="K43" s="9" t="s">
        <v>53</v>
      </c>
      <c r="L43" s="9" t="s">
        <v>93</v>
      </c>
      <c r="M43" s="9" t="s">
        <v>94</v>
      </c>
      <c r="N43" s="9" t="s">
        <v>95</v>
      </c>
      <c r="O43" s="9" t="s">
        <v>51</v>
      </c>
      <c r="P43" s="10" t="s">
        <v>118</v>
      </c>
      <c r="Q43" s="10" t="s">
        <v>134</v>
      </c>
      <c r="R43" s="9" t="s">
        <v>96</v>
      </c>
      <c r="S43" s="9" t="s">
        <v>19</v>
      </c>
      <c r="T43" s="9" t="s">
        <v>37</v>
      </c>
      <c r="U43" s="9" t="s">
        <v>21</v>
      </c>
      <c r="V43" s="9" t="s">
        <v>39</v>
      </c>
      <c r="W43" s="10" t="s">
        <v>137</v>
      </c>
      <c r="X43" s="9" t="s">
        <v>43</v>
      </c>
    </row>
    <row r="44" spans="1:24" ht="16.5">
      <c r="A44" s="8"/>
      <c r="B44" s="8"/>
      <c r="C44" s="8"/>
      <c r="D44" s="26"/>
      <c r="E44" s="26"/>
      <c r="F44" s="26"/>
      <c r="G44" s="9" t="s">
        <v>129</v>
      </c>
      <c r="H44" s="10" t="s">
        <v>130</v>
      </c>
      <c r="I44" s="9" t="s">
        <v>128</v>
      </c>
      <c r="J44" s="10" t="s">
        <v>131</v>
      </c>
      <c r="K44" s="26"/>
      <c r="L44" s="10" t="s">
        <v>132</v>
      </c>
      <c r="M44" s="9" t="s">
        <v>99</v>
      </c>
      <c r="N44" s="10" t="s">
        <v>133</v>
      </c>
      <c r="O44" s="26"/>
      <c r="P44" s="26"/>
      <c r="Q44" s="26"/>
      <c r="R44" s="10" t="s">
        <v>135</v>
      </c>
      <c r="S44" s="9" t="s">
        <v>36</v>
      </c>
      <c r="T44" s="10" t="s">
        <v>136</v>
      </c>
      <c r="U44" s="9" t="s">
        <v>38</v>
      </c>
      <c r="V44" s="10" t="s">
        <v>120</v>
      </c>
      <c r="W44" s="8"/>
      <c r="X44" s="10" t="s">
        <v>138</v>
      </c>
    </row>
    <row r="45" spans="1:24" ht="16.5">
      <c r="A45" s="11"/>
      <c r="B45" s="11"/>
      <c r="C45" s="11"/>
      <c r="D45" s="31"/>
      <c r="E45" s="31"/>
      <c r="F45" s="31"/>
      <c r="G45" s="31"/>
      <c r="H45" s="31"/>
      <c r="I45" s="31"/>
      <c r="J45" s="31"/>
      <c r="K45" s="31"/>
      <c r="L45" s="31"/>
      <c r="M45" s="31"/>
      <c r="N45" s="31"/>
      <c r="O45" s="31"/>
      <c r="P45" s="31"/>
      <c r="Q45" s="31"/>
      <c r="R45" s="31"/>
      <c r="S45" s="12" t="s">
        <v>122</v>
      </c>
      <c r="T45" s="11"/>
      <c r="U45" s="12" t="s">
        <v>121</v>
      </c>
      <c r="V45" s="11"/>
      <c r="W45" s="11"/>
      <c r="X45" s="11"/>
    </row>
    <row r="46" spans="1:24" ht="16.5">
      <c r="A46" s="13" t="s">
        <v>139</v>
      </c>
      <c r="B46" s="14">
        <v>2163</v>
      </c>
      <c r="C46" s="14">
        <v>41</v>
      </c>
      <c r="D46" s="14">
        <v>80</v>
      </c>
      <c r="E46" s="14">
        <v>21</v>
      </c>
      <c r="F46" s="14">
        <v>5</v>
      </c>
      <c r="G46" s="29" t="s">
        <v>140</v>
      </c>
      <c r="H46" s="32"/>
      <c r="I46" s="29" t="s">
        <v>141</v>
      </c>
      <c r="J46" s="32"/>
      <c r="K46" s="14">
        <v>4</v>
      </c>
      <c r="L46" s="14">
        <v>52</v>
      </c>
      <c r="M46" s="15" t="s">
        <v>59</v>
      </c>
      <c r="N46" s="14">
        <v>28</v>
      </c>
      <c r="O46" s="14">
        <v>357</v>
      </c>
      <c r="P46" s="14">
        <v>71</v>
      </c>
      <c r="Q46" s="14">
        <v>99</v>
      </c>
      <c r="R46" s="14">
        <v>44</v>
      </c>
      <c r="S46" s="14">
        <v>31</v>
      </c>
      <c r="T46" s="14">
        <v>1</v>
      </c>
      <c r="U46" s="15" t="s">
        <v>59</v>
      </c>
      <c r="V46" s="14">
        <v>24</v>
      </c>
      <c r="W46" s="14">
        <v>2</v>
      </c>
      <c r="X46" s="14">
        <v>36</v>
      </c>
    </row>
    <row r="47" spans="1:24" ht="16.5">
      <c r="A47" s="17" t="s">
        <v>100</v>
      </c>
      <c r="B47" s="18">
        <f>SUM(C47:X47)</f>
        <v>3701</v>
      </c>
      <c r="C47" s="18">
        <v>221</v>
      </c>
      <c r="D47" s="18">
        <v>204</v>
      </c>
      <c r="E47" s="18">
        <v>36</v>
      </c>
      <c r="F47" s="18">
        <v>5</v>
      </c>
      <c r="G47" s="28">
        <v>1311</v>
      </c>
      <c r="H47" s="33"/>
      <c r="I47" s="28">
        <v>506</v>
      </c>
      <c r="J47" s="33"/>
      <c r="K47" s="20" t="s">
        <v>59</v>
      </c>
      <c r="L47" s="18">
        <v>112</v>
      </c>
      <c r="M47" s="20" t="s">
        <v>59</v>
      </c>
      <c r="N47" s="18">
        <v>41</v>
      </c>
      <c r="O47" s="18">
        <v>634</v>
      </c>
      <c r="P47" s="18">
        <v>236</v>
      </c>
      <c r="Q47" s="18">
        <v>158</v>
      </c>
      <c r="R47" s="18">
        <v>116</v>
      </c>
      <c r="S47" s="18">
        <v>54</v>
      </c>
      <c r="T47" s="18">
        <v>2</v>
      </c>
      <c r="U47" s="20" t="s">
        <v>59</v>
      </c>
      <c r="V47" s="18">
        <v>20</v>
      </c>
      <c r="W47" s="18">
        <v>2</v>
      </c>
      <c r="X47" s="18">
        <v>43</v>
      </c>
    </row>
    <row r="48" spans="1:24" ht="16.5">
      <c r="A48" s="17" t="s">
        <v>101</v>
      </c>
      <c r="B48" s="18">
        <v>5558</v>
      </c>
      <c r="C48" s="18">
        <v>222</v>
      </c>
      <c r="D48" s="18">
        <v>129</v>
      </c>
      <c r="E48" s="18">
        <v>68</v>
      </c>
      <c r="F48" s="18">
        <v>6</v>
      </c>
      <c r="G48" s="30" t="s">
        <v>142</v>
      </c>
      <c r="H48" s="33"/>
      <c r="I48" s="30" t="s">
        <v>143</v>
      </c>
      <c r="J48" s="33"/>
      <c r="K48" s="18">
        <v>2</v>
      </c>
      <c r="L48" s="18">
        <v>135</v>
      </c>
      <c r="M48" s="20" t="s">
        <v>59</v>
      </c>
      <c r="N48" s="18">
        <v>43</v>
      </c>
      <c r="O48" s="18">
        <v>1068</v>
      </c>
      <c r="P48" s="18">
        <v>225</v>
      </c>
      <c r="Q48" s="18">
        <v>131</v>
      </c>
      <c r="R48" s="18">
        <v>130</v>
      </c>
      <c r="S48" s="18">
        <v>50</v>
      </c>
      <c r="T48" s="18">
        <v>2</v>
      </c>
      <c r="U48" s="18">
        <v>3</v>
      </c>
      <c r="V48" s="18">
        <v>5</v>
      </c>
      <c r="W48" s="18">
        <v>2</v>
      </c>
      <c r="X48" s="18">
        <v>34</v>
      </c>
    </row>
    <row r="49" spans="1:24" ht="16.5">
      <c r="A49" s="17" t="s">
        <v>102</v>
      </c>
      <c r="B49" s="18">
        <f>SUM(C49:X49)</f>
        <v>5004</v>
      </c>
      <c r="C49" s="18">
        <v>164</v>
      </c>
      <c r="D49" s="18">
        <v>184</v>
      </c>
      <c r="E49" s="18">
        <v>42</v>
      </c>
      <c r="F49" s="18">
        <v>3</v>
      </c>
      <c r="G49" s="18">
        <v>1406</v>
      </c>
      <c r="H49" s="18">
        <v>1001</v>
      </c>
      <c r="I49" s="18">
        <v>522</v>
      </c>
      <c r="J49" s="18">
        <v>228</v>
      </c>
      <c r="K49" s="18">
        <v>3</v>
      </c>
      <c r="L49" s="18">
        <v>92</v>
      </c>
      <c r="M49" s="18">
        <v>33</v>
      </c>
      <c r="N49" s="18">
        <v>45</v>
      </c>
      <c r="O49" s="18">
        <v>879</v>
      </c>
      <c r="P49" s="18">
        <v>122</v>
      </c>
      <c r="Q49" s="18">
        <v>80</v>
      </c>
      <c r="R49" s="18">
        <v>139</v>
      </c>
      <c r="S49" s="18">
        <v>27</v>
      </c>
      <c r="T49" s="18">
        <v>3</v>
      </c>
      <c r="U49" s="20" t="s">
        <v>59</v>
      </c>
      <c r="V49" s="18">
        <v>12</v>
      </c>
      <c r="W49" s="18">
        <v>1</v>
      </c>
      <c r="X49" s="18">
        <v>18</v>
      </c>
    </row>
    <row r="50" spans="1:24" ht="16.5">
      <c r="A50" s="17" t="s">
        <v>103</v>
      </c>
      <c r="B50" s="18">
        <f>SUM(C50:X50)</f>
        <v>3005</v>
      </c>
      <c r="C50" s="18">
        <v>83</v>
      </c>
      <c r="D50" s="18">
        <v>114</v>
      </c>
      <c r="E50" s="18">
        <v>35</v>
      </c>
      <c r="F50" s="20" t="s">
        <v>59</v>
      </c>
      <c r="G50" s="18">
        <v>894</v>
      </c>
      <c r="H50" s="18">
        <v>762</v>
      </c>
      <c r="I50" s="18">
        <v>173</v>
      </c>
      <c r="J50" s="18">
        <v>70</v>
      </c>
      <c r="K50" s="20" t="s">
        <v>59</v>
      </c>
      <c r="L50" s="18">
        <v>59</v>
      </c>
      <c r="M50" s="18">
        <v>30</v>
      </c>
      <c r="N50" s="18">
        <v>27</v>
      </c>
      <c r="O50" s="18">
        <v>495</v>
      </c>
      <c r="P50" s="18">
        <v>46</v>
      </c>
      <c r="Q50" s="18">
        <v>70</v>
      </c>
      <c r="R50" s="18">
        <v>116</v>
      </c>
      <c r="S50" s="18">
        <v>17</v>
      </c>
      <c r="T50" s="18">
        <v>3</v>
      </c>
      <c r="U50" s="20" t="s">
        <v>59</v>
      </c>
      <c r="V50" s="18">
        <v>6</v>
      </c>
      <c r="W50" s="20" t="s">
        <v>59</v>
      </c>
      <c r="X50" s="18">
        <v>5</v>
      </c>
    </row>
    <row r="51" spans="1:24" ht="16.5">
      <c r="A51" s="17" t="s">
        <v>104</v>
      </c>
      <c r="B51" s="18">
        <f>SUM(C51:X51)</f>
        <v>1992</v>
      </c>
      <c r="C51" s="18">
        <v>58</v>
      </c>
      <c r="D51" s="18">
        <v>64</v>
      </c>
      <c r="E51" s="18">
        <v>25</v>
      </c>
      <c r="F51" s="20" t="s">
        <v>59</v>
      </c>
      <c r="G51" s="18">
        <v>850</v>
      </c>
      <c r="H51" s="18">
        <v>568</v>
      </c>
      <c r="I51" s="18">
        <v>14</v>
      </c>
      <c r="J51" s="18">
        <v>3</v>
      </c>
      <c r="K51" s="20" t="s">
        <v>59</v>
      </c>
      <c r="L51" s="18">
        <v>31</v>
      </c>
      <c r="M51" s="18">
        <v>14</v>
      </c>
      <c r="N51" s="18">
        <v>42</v>
      </c>
      <c r="O51" s="18">
        <v>129</v>
      </c>
      <c r="P51" s="18">
        <v>8</v>
      </c>
      <c r="Q51" s="18">
        <v>66</v>
      </c>
      <c r="R51" s="18">
        <v>104</v>
      </c>
      <c r="S51" s="18">
        <v>3</v>
      </c>
      <c r="T51" s="20" t="s">
        <v>59</v>
      </c>
      <c r="U51" s="20" t="s">
        <v>59</v>
      </c>
      <c r="V51" s="18">
        <v>2</v>
      </c>
      <c r="W51" s="20" t="s">
        <v>59</v>
      </c>
      <c r="X51" s="18">
        <v>11</v>
      </c>
    </row>
    <row r="52" spans="1:24" ht="16.5">
      <c r="A52" s="17" t="s">
        <v>105</v>
      </c>
      <c r="B52" s="18">
        <f>SUM(C52:X52)</f>
        <v>2868</v>
      </c>
      <c r="C52" s="18">
        <v>63</v>
      </c>
      <c r="D52" s="18">
        <v>78</v>
      </c>
      <c r="E52" s="18">
        <v>19</v>
      </c>
      <c r="F52" s="20" t="s">
        <v>59</v>
      </c>
      <c r="G52" s="18">
        <v>1350</v>
      </c>
      <c r="H52" s="18">
        <v>730</v>
      </c>
      <c r="I52" s="18">
        <v>147</v>
      </c>
      <c r="J52" s="18">
        <v>30</v>
      </c>
      <c r="K52" s="20" t="s">
        <v>59</v>
      </c>
      <c r="L52" s="18">
        <v>46</v>
      </c>
      <c r="M52" s="18">
        <v>17</v>
      </c>
      <c r="N52" s="18">
        <v>44</v>
      </c>
      <c r="O52" s="18">
        <v>127</v>
      </c>
      <c r="P52" s="18">
        <v>8</v>
      </c>
      <c r="Q52" s="18">
        <v>45</v>
      </c>
      <c r="R52" s="18">
        <v>125</v>
      </c>
      <c r="S52" s="18">
        <v>7</v>
      </c>
      <c r="T52" s="18">
        <v>1</v>
      </c>
      <c r="U52" s="20" t="s">
        <v>59</v>
      </c>
      <c r="V52" s="18">
        <v>2</v>
      </c>
      <c r="W52" s="20" t="s">
        <v>59</v>
      </c>
      <c r="X52" s="18">
        <v>29</v>
      </c>
    </row>
    <row r="53" spans="1:24" ht="16.5">
      <c r="A53" s="17" t="s">
        <v>106</v>
      </c>
      <c r="B53" s="18">
        <f>SUM(C53:X53)</f>
        <v>1754</v>
      </c>
      <c r="C53" s="18">
        <v>22</v>
      </c>
      <c r="D53" s="18">
        <v>24</v>
      </c>
      <c r="E53" s="18">
        <v>12</v>
      </c>
      <c r="F53" s="20" t="s">
        <v>59</v>
      </c>
      <c r="G53" s="18">
        <v>886</v>
      </c>
      <c r="H53" s="18">
        <v>531</v>
      </c>
      <c r="I53" s="18">
        <v>14</v>
      </c>
      <c r="J53" s="18">
        <v>1</v>
      </c>
      <c r="K53" s="20" t="s">
        <v>59</v>
      </c>
      <c r="L53" s="18">
        <v>20</v>
      </c>
      <c r="M53" s="18">
        <v>5</v>
      </c>
      <c r="N53" s="18">
        <v>22</v>
      </c>
      <c r="O53" s="18">
        <v>100</v>
      </c>
      <c r="P53" s="18">
        <v>2</v>
      </c>
      <c r="Q53" s="18">
        <v>31</v>
      </c>
      <c r="R53" s="18">
        <v>65</v>
      </c>
      <c r="S53" s="18">
        <v>8</v>
      </c>
      <c r="T53" s="20" t="s">
        <v>59</v>
      </c>
      <c r="U53" s="20" t="s">
        <v>59</v>
      </c>
      <c r="V53" s="18">
        <v>1</v>
      </c>
      <c r="W53" s="20" t="s">
        <v>59</v>
      </c>
      <c r="X53" s="18">
        <v>10</v>
      </c>
    </row>
    <row r="54" spans="1:24" ht="16.5">
      <c r="A54" s="17" t="s">
        <v>107</v>
      </c>
      <c r="B54" s="18">
        <f>SUM(C54:X54)</f>
        <v>1924</v>
      </c>
      <c r="C54" s="18">
        <v>30</v>
      </c>
      <c r="D54" s="18">
        <v>48</v>
      </c>
      <c r="E54" s="18">
        <v>12</v>
      </c>
      <c r="F54" s="18">
        <v>1</v>
      </c>
      <c r="G54" s="18">
        <v>1039</v>
      </c>
      <c r="H54" s="18">
        <v>522</v>
      </c>
      <c r="I54" s="18">
        <v>22</v>
      </c>
      <c r="J54" s="18">
        <v>13</v>
      </c>
      <c r="K54" s="20" t="s">
        <v>59</v>
      </c>
      <c r="L54" s="18">
        <v>27</v>
      </c>
      <c r="M54" s="18">
        <v>15</v>
      </c>
      <c r="N54" s="18">
        <v>11</v>
      </c>
      <c r="O54" s="18">
        <v>67</v>
      </c>
      <c r="P54" s="18">
        <v>7</v>
      </c>
      <c r="Q54" s="18">
        <v>18</v>
      </c>
      <c r="R54" s="18">
        <v>72</v>
      </c>
      <c r="S54" s="18">
        <v>2</v>
      </c>
      <c r="T54" s="20" t="s">
        <v>59</v>
      </c>
      <c r="U54" s="18">
        <v>3</v>
      </c>
      <c r="V54" s="20" t="s">
        <v>59</v>
      </c>
      <c r="W54" s="20" t="s">
        <v>59</v>
      </c>
      <c r="X54" s="18">
        <v>15</v>
      </c>
    </row>
    <row r="55" spans="1:24" ht="16.5">
      <c r="A55" s="17" t="s">
        <v>108</v>
      </c>
      <c r="B55" s="18">
        <f>SUM(C55:X55)</f>
        <v>1424</v>
      </c>
      <c r="C55" s="18">
        <v>11</v>
      </c>
      <c r="D55" s="18">
        <v>39</v>
      </c>
      <c r="E55" s="18">
        <v>8</v>
      </c>
      <c r="F55" s="18">
        <v>2</v>
      </c>
      <c r="G55" s="18">
        <v>668</v>
      </c>
      <c r="H55" s="18">
        <v>457</v>
      </c>
      <c r="I55" s="18">
        <v>31</v>
      </c>
      <c r="J55" s="18">
        <v>2</v>
      </c>
      <c r="K55" s="20" t="s">
        <v>59</v>
      </c>
      <c r="L55" s="18">
        <v>23</v>
      </c>
      <c r="M55" s="18">
        <v>19</v>
      </c>
      <c r="N55" s="18">
        <v>4</v>
      </c>
      <c r="O55" s="18">
        <v>61</v>
      </c>
      <c r="P55" s="20" t="s">
        <v>59</v>
      </c>
      <c r="Q55" s="18">
        <v>39</v>
      </c>
      <c r="R55" s="18">
        <v>36</v>
      </c>
      <c r="S55" s="18">
        <v>5</v>
      </c>
      <c r="T55" s="20" t="s">
        <v>59</v>
      </c>
      <c r="U55" s="18">
        <v>1</v>
      </c>
      <c r="V55" s="18">
        <v>1</v>
      </c>
      <c r="W55" s="20" t="s">
        <v>59</v>
      </c>
      <c r="X55" s="18">
        <v>17</v>
      </c>
    </row>
    <row r="56" spans="1:24" ht="16.5">
      <c r="A56" s="17" t="s">
        <v>109</v>
      </c>
      <c r="B56" s="18">
        <f>SUM(C56:X56)</f>
        <v>788</v>
      </c>
      <c r="C56" s="18">
        <v>6</v>
      </c>
      <c r="D56" s="18">
        <v>9</v>
      </c>
      <c r="E56" s="18">
        <v>6</v>
      </c>
      <c r="F56" s="18">
        <v>2</v>
      </c>
      <c r="G56" s="18">
        <v>429</v>
      </c>
      <c r="H56" s="18">
        <v>280</v>
      </c>
      <c r="I56" s="18">
        <v>15</v>
      </c>
      <c r="J56" s="20" t="s">
        <v>59</v>
      </c>
      <c r="K56" s="20" t="s">
        <v>59</v>
      </c>
      <c r="L56" s="18">
        <v>5</v>
      </c>
      <c r="M56" s="18">
        <v>4</v>
      </c>
      <c r="N56" s="20" t="s">
        <v>59</v>
      </c>
      <c r="O56" s="18">
        <v>17</v>
      </c>
      <c r="P56" s="20" t="s">
        <v>59</v>
      </c>
      <c r="Q56" s="20" t="s">
        <v>59</v>
      </c>
      <c r="R56" s="18">
        <v>6</v>
      </c>
      <c r="S56" s="18">
        <v>1</v>
      </c>
      <c r="T56" s="20" t="s">
        <v>59</v>
      </c>
      <c r="U56" s="20" t="s">
        <v>59</v>
      </c>
      <c r="V56" s="20" t="s">
        <v>59</v>
      </c>
      <c r="W56" s="20" t="s">
        <v>59</v>
      </c>
      <c r="X56" s="18">
        <v>8</v>
      </c>
    </row>
    <row r="57" spans="1:24" ht="16.5">
      <c r="A57" s="17" t="s">
        <v>110</v>
      </c>
      <c r="B57" s="18">
        <f>SUM(C57:X57)</f>
        <v>853</v>
      </c>
      <c r="C57" s="18">
        <v>4</v>
      </c>
      <c r="D57" s="18">
        <v>4</v>
      </c>
      <c r="E57" s="18">
        <v>5</v>
      </c>
      <c r="F57" s="20" t="s">
        <v>59</v>
      </c>
      <c r="G57" s="18">
        <v>441</v>
      </c>
      <c r="H57" s="18">
        <v>294</v>
      </c>
      <c r="I57" s="18">
        <v>25</v>
      </c>
      <c r="J57" s="18">
        <v>11</v>
      </c>
      <c r="K57" s="18">
        <v>1</v>
      </c>
      <c r="L57" s="18">
        <v>6</v>
      </c>
      <c r="M57" s="18">
        <v>5</v>
      </c>
      <c r="N57" s="20" t="s">
        <v>59</v>
      </c>
      <c r="O57" s="18">
        <v>46</v>
      </c>
      <c r="P57" s="18">
        <v>2</v>
      </c>
      <c r="Q57" s="18">
        <v>3</v>
      </c>
      <c r="R57" s="18">
        <v>3</v>
      </c>
      <c r="S57" s="18">
        <v>3</v>
      </c>
      <c r="T57" s="20" t="s">
        <v>59</v>
      </c>
      <c r="U57" s="20" t="s">
        <v>59</v>
      </c>
      <c r="V57" s="20" t="s">
        <v>59</v>
      </c>
      <c r="W57" s="20" t="s">
        <v>59</v>
      </c>
      <c r="X57" s="20" t="s">
        <v>59</v>
      </c>
    </row>
    <row r="58" spans="1:24" ht="16.5">
      <c r="A58" s="22" t="s">
        <v>111</v>
      </c>
      <c r="B58" s="23">
        <f>SUM(C58:X58)</f>
        <v>452</v>
      </c>
      <c r="C58" s="23">
        <v>13</v>
      </c>
      <c r="D58" s="23">
        <v>5</v>
      </c>
      <c r="E58" s="24" t="s">
        <v>59</v>
      </c>
      <c r="F58" s="24" t="s">
        <v>59</v>
      </c>
      <c r="G58" s="23">
        <v>240</v>
      </c>
      <c r="H58" s="23">
        <v>155</v>
      </c>
      <c r="I58" s="23">
        <v>6</v>
      </c>
      <c r="J58" s="23">
        <v>3</v>
      </c>
      <c r="K58" s="24" t="s">
        <v>59</v>
      </c>
      <c r="L58" s="23">
        <v>4</v>
      </c>
      <c r="M58" s="23">
        <v>2</v>
      </c>
      <c r="N58" s="24" t="s">
        <v>59</v>
      </c>
      <c r="O58" s="23">
        <v>17</v>
      </c>
      <c r="P58" s="24" t="s">
        <v>59</v>
      </c>
      <c r="Q58" s="24" t="s">
        <v>59</v>
      </c>
      <c r="R58" s="23">
        <v>6</v>
      </c>
      <c r="S58" s="23">
        <v>1</v>
      </c>
      <c r="T58" s="24" t="s">
        <v>59</v>
      </c>
      <c r="U58" s="24" t="s">
        <v>59</v>
      </c>
      <c r="V58" s="24" t="s">
        <v>59</v>
      </c>
      <c r="W58" s="24" t="s">
        <v>59</v>
      </c>
      <c r="X58" s="24" t="s">
        <v>59</v>
      </c>
    </row>
    <row r="59" ht="16.5">
      <c r="A59" s="2" t="s">
        <v>144</v>
      </c>
    </row>
    <row r="60" ht="16.5">
      <c r="A60" s="1" t="s">
        <v>145</v>
      </c>
    </row>
    <row r="61" ht="16.5">
      <c r="A61" s="2" t="s">
        <v>112</v>
      </c>
    </row>
  </sheetData>
  <mergeCells count="12">
    <mergeCell ref="I46:J46"/>
    <mergeCell ref="I47:J47"/>
    <mergeCell ref="I48:J48"/>
    <mergeCell ref="A38:X38"/>
    <mergeCell ref="G14:H14"/>
    <mergeCell ref="G46:H46"/>
    <mergeCell ref="G47:H47"/>
    <mergeCell ref="G48:H48"/>
    <mergeCell ref="A1:Y1"/>
    <mergeCell ref="A3:Y3"/>
    <mergeCell ref="G12:H12"/>
    <mergeCell ref="G13:H1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台灣大學造船及海洋工程研究所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鍾承憲</dc:creator>
  <cp:keywords/>
  <dc:description/>
  <cp:lastModifiedBy>鍾承憲</cp:lastModifiedBy>
  <dcterms:created xsi:type="dcterms:W3CDTF">1998-07-01T16:03:34Z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