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7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<sst xmlns="http://schemas.openxmlformats.org/spreadsheetml/2006/main" count="34" uniqueCount="34">
  <si>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單位：臺幣元</t>
  </si>
  <si>
    <t>總計</t>
  </si>
  <si>
    <t>臺北州</t>
  </si>
  <si>
    <t>新竹州</t>
  </si>
  <si>
    <t>臺中州</t>
  </si>
  <si>
    <t>臺南州</t>
  </si>
  <si>
    <t>高雄州</t>
  </si>
  <si>
    <t>臺東廳</t>
  </si>
  <si>
    <t>花蓮港廳</t>
  </si>
  <si>
    <t>澎湖廳</t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</si>
  <si>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</si>
  <si>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</si>
  <si>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</si>
  <si>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</si>
  <si>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</si>
  <si>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</si>
  <si>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</si>
  <si>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</si>
  <si>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</si>
  <si>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</si>
  <si>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</si>
  <si>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</si>
  <si>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</si>
  <si>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</si>
  <si>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</si>
  <si>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</si>
  <si>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</si>
  <si>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</si>
  <si>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</si>
  <si>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</si>
  <si>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</si>
  <si>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</t>
    </r>
    <r>
      <rPr>
        <sz val="12"/>
        <rFont val="Courier"/>
        <family val="3"/>
      </rPr>
      <t>(1942)</t>
    </r>
  </si>
  <si>
    <r>
      <t>表</t>
    </r>
    <r>
      <rPr>
        <sz val="16"/>
        <rFont val="Times New Roman"/>
        <family val="1"/>
      </rPr>
      <t>272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歷年各地機械及器具工業生產價值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</si>
  <si>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根據前臺灣總督府各年商工統計及工業統計材料編製。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</si>
</sst>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9"/>
  <sheetViews>
    <sheetView showGridLines="0" tabSelected="1" workbookViewId="0" topLeftCell="A1">
      <selection activeCell="A4" sqref="A4"/>
    </sheetView>
  </sheetViews>
  <sheetFormatPr defaultColWidth="9.796875" defaultRowHeight="15"/>
  <cols>
    <col min="1" max="1" width="21.796875" style="0" customWidth="1"/>
    <col min="2" max="2" width="12.796875" style="0" customWidth="1"/>
    <col min="3" max="3" width="11.796875" style="0" customWidth="1"/>
    <col min="5" max="6" width="10.796875" style="0" customWidth="1"/>
    <col min="7" max="7" width="11.796875" style="0" customWidth="1"/>
    <col min="9" max="9" width="13.796875" style="0" customWidth="1"/>
    <col min="11" max="11" width="11.796875" style="0" customWidth="1"/>
    <col min="13" max="13" width="13.796875" style="0" customWidth="1"/>
    <col min="26" max="26" width="10.796875" style="0" customWidth="1"/>
  </cols>
  <sheetData>
    <row r="1" spans="1:10" ht="2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6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3"/>
      <c r="B4" s="9"/>
      <c r="C4" s="9"/>
      <c r="D4" s="9"/>
      <c r="E4" s="9"/>
      <c r="F4" s="9"/>
      <c r="G4" s="9"/>
      <c r="H4" s="9"/>
      <c r="I4" s="9"/>
      <c r="J4" s="9"/>
    </row>
    <row r="5" spans="1:10" ht="16.5">
      <c r="A5" s="4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</row>
    <row r="6" spans="1:10" ht="15">
      <c r="A6" s="5"/>
      <c r="B6" s="11"/>
      <c r="C6" s="11"/>
      <c r="D6" s="11"/>
      <c r="E6" s="11"/>
      <c r="F6" s="11"/>
      <c r="G6" s="11"/>
      <c r="H6" s="11"/>
      <c r="I6" s="11"/>
      <c r="J6" s="11"/>
    </row>
    <row r="7" spans="1:41" ht="16.5">
      <c r="A7" s="6" t="s">
        <v>10</v>
      </c>
      <c r="B7" s="12">
        <f aca="true" t="shared" si="0" ref="B7:B28">SUM(C7:J7)</f>
        <v>4514765</v>
      </c>
      <c r="C7" s="12">
        <v>1981644</v>
      </c>
      <c r="D7" s="12">
        <v>130623</v>
      </c>
      <c r="E7" s="12">
        <v>214457</v>
      </c>
      <c r="F7" s="12">
        <v>284765</v>
      </c>
      <c r="G7" s="12">
        <v>1846267</v>
      </c>
      <c r="H7" s="13">
        <v>8090</v>
      </c>
      <c r="I7" s="12">
        <v>41813</v>
      </c>
      <c r="J7" s="12">
        <v>7106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6.5">
      <c r="A8" s="7" t="s">
        <v>11</v>
      </c>
      <c r="B8" s="14">
        <f t="shared" si="0"/>
        <v>3321329</v>
      </c>
      <c r="C8" s="14">
        <v>1494961</v>
      </c>
      <c r="D8" s="14">
        <v>142409</v>
      </c>
      <c r="E8" s="14">
        <v>229862</v>
      </c>
      <c r="F8" s="14">
        <v>267991</v>
      </c>
      <c r="G8" s="14">
        <v>1101748</v>
      </c>
      <c r="H8" s="15">
        <v>14778</v>
      </c>
      <c r="I8" s="14">
        <v>54504</v>
      </c>
      <c r="J8" s="14">
        <v>15076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6.5">
      <c r="A9" s="7" t="s">
        <v>12</v>
      </c>
      <c r="B9" s="14">
        <f t="shared" si="0"/>
        <v>3189828</v>
      </c>
      <c r="C9" s="14">
        <v>1435371</v>
      </c>
      <c r="D9" s="14">
        <v>146496</v>
      </c>
      <c r="E9" s="14">
        <v>231629</v>
      </c>
      <c r="F9" s="14">
        <v>357946</v>
      </c>
      <c r="G9" s="14">
        <v>957817</v>
      </c>
      <c r="H9" s="15">
        <v>9442</v>
      </c>
      <c r="I9" s="14">
        <v>37626</v>
      </c>
      <c r="J9" s="14">
        <v>13501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6.5">
      <c r="A10" s="7" t="s">
        <v>13</v>
      </c>
      <c r="B10" s="14">
        <f t="shared" si="0"/>
        <v>3039208</v>
      </c>
      <c r="C10" s="14">
        <v>1113472</v>
      </c>
      <c r="D10" s="14">
        <v>194348</v>
      </c>
      <c r="E10" s="14">
        <v>280632</v>
      </c>
      <c r="F10" s="14">
        <v>332059</v>
      </c>
      <c r="G10" s="14">
        <v>1059080</v>
      </c>
      <c r="H10" s="15">
        <v>13480</v>
      </c>
      <c r="I10" s="14">
        <v>42058</v>
      </c>
      <c r="J10" s="14">
        <v>4079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6.5">
      <c r="A11" s="7" t="s">
        <v>14</v>
      </c>
      <c r="B11" s="14">
        <f t="shared" si="0"/>
        <v>3906694</v>
      </c>
      <c r="C11" s="14">
        <v>1535382</v>
      </c>
      <c r="D11" s="14">
        <v>219170</v>
      </c>
      <c r="E11" s="14">
        <v>328519</v>
      </c>
      <c r="F11" s="14">
        <v>491812</v>
      </c>
      <c r="G11" s="14">
        <v>1276827</v>
      </c>
      <c r="H11" s="15">
        <v>15960</v>
      </c>
      <c r="I11" s="14">
        <v>30757</v>
      </c>
      <c r="J11" s="14">
        <v>8267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6.5">
      <c r="A12" s="7" t="s">
        <v>15</v>
      </c>
      <c r="B12" s="14">
        <f t="shared" si="0"/>
        <v>4717063</v>
      </c>
      <c r="C12" s="14">
        <v>1738579</v>
      </c>
      <c r="D12" s="14">
        <v>253534</v>
      </c>
      <c r="E12" s="14">
        <v>284818</v>
      </c>
      <c r="F12" s="14">
        <v>558016</v>
      </c>
      <c r="G12" s="14">
        <v>1825323</v>
      </c>
      <c r="H12" s="15">
        <v>8290</v>
      </c>
      <c r="I12" s="14">
        <v>41637</v>
      </c>
      <c r="J12" s="14">
        <v>6866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>
      <c r="A13" s="7" t="s">
        <v>16</v>
      </c>
      <c r="B13" s="14">
        <f t="shared" si="0"/>
        <v>4860749</v>
      </c>
      <c r="C13" s="14">
        <v>1764113</v>
      </c>
      <c r="D13" s="14">
        <v>255486</v>
      </c>
      <c r="E13" s="14">
        <v>313999</v>
      </c>
      <c r="F13" s="14">
        <v>609556</v>
      </c>
      <c r="G13" s="14">
        <v>1846874</v>
      </c>
      <c r="H13" s="15">
        <v>10820</v>
      </c>
      <c r="I13" s="14">
        <v>57822</v>
      </c>
      <c r="J13" s="14">
        <v>2079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>
      <c r="A14" s="7" t="s">
        <v>17</v>
      </c>
      <c r="B14" s="14">
        <f t="shared" si="0"/>
        <v>5240989</v>
      </c>
      <c r="C14" s="14">
        <v>1679618</v>
      </c>
      <c r="D14" s="14">
        <v>294622</v>
      </c>
      <c r="E14" s="14">
        <v>339918</v>
      </c>
      <c r="F14" s="14">
        <v>655866</v>
      </c>
      <c r="G14" s="14">
        <v>2182250</v>
      </c>
      <c r="H14" s="15">
        <v>10010</v>
      </c>
      <c r="I14" s="14">
        <v>62335</v>
      </c>
      <c r="J14" s="14">
        <v>16370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>
      <c r="A15" s="7" t="s">
        <v>18</v>
      </c>
      <c r="B15" s="14">
        <f t="shared" si="0"/>
        <v>5320914</v>
      </c>
      <c r="C15" s="14">
        <v>1517101</v>
      </c>
      <c r="D15" s="14">
        <v>274309</v>
      </c>
      <c r="E15" s="14">
        <v>321566</v>
      </c>
      <c r="F15" s="14">
        <v>710395</v>
      </c>
      <c r="G15" s="14">
        <v>2418113</v>
      </c>
      <c r="H15" s="15">
        <v>17042</v>
      </c>
      <c r="I15" s="14">
        <v>45034</v>
      </c>
      <c r="J15" s="14">
        <v>17354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6.5">
      <c r="A16" s="7" t="s">
        <v>19</v>
      </c>
      <c r="B16" s="14">
        <f t="shared" si="0"/>
        <v>5730939</v>
      </c>
      <c r="C16" s="14">
        <v>1733708</v>
      </c>
      <c r="D16" s="14">
        <v>281935</v>
      </c>
      <c r="E16" s="14">
        <v>307911</v>
      </c>
      <c r="F16" s="14">
        <v>764266</v>
      </c>
      <c r="G16" s="14">
        <v>2567139</v>
      </c>
      <c r="H16" s="15">
        <v>12499</v>
      </c>
      <c r="I16" s="14">
        <v>40915</v>
      </c>
      <c r="J16" s="14">
        <v>22566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6.5">
      <c r="A17" s="7" t="s">
        <v>20</v>
      </c>
      <c r="B17" s="14">
        <f t="shared" si="0"/>
        <v>5103204</v>
      </c>
      <c r="C17" s="14">
        <v>1934170</v>
      </c>
      <c r="D17" s="14">
        <v>227644</v>
      </c>
      <c r="E17" s="14">
        <v>323039</v>
      </c>
      <c r="F17" s="14">
        <v>593801</v>
      </c>
      <c r="G17" s="14">
        <v>1925116</v>
      </c>
      <c r="H17" s="15">
        <v>13725</v>
      </c>
      <c r="I17" s="14">
        <v>69439</v>
      </c>
      <c r="J17" s="14">
        <v>16270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6.5">
      <c r="A18" s="7" t="s">
        <v>21</v>
      </c>
      <c r="B18" s="14">
        <f t="shared" si="0"/>
        <v>4346469</v>
      </c>
      <c r="C18" s="14">
        <v>2002532</v>
      </c>
      <c r="D18" s="14">
        <v>252734</v>
      </c>
      <c r="E18" s="14">
        <v>366274</v>
      </c>
      <c r="F18" s="14">
        <v>639357</v>
      </c>
      <c r="G18" s="14">
        <v>982418</v>
      </c>
      <c r="H18" s="15">
        <v>15840</v>
      </c>
      <c r="I18" s="14">
        <v>68063</v>
      </c>
      <c r="J18" s="14">
        <v>19251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6.5">
      <c r="A19" s="7" t="s">
        <v>22</v>
      </c>
      <c r="B19" s="14">
        <f t="shared" si="0"/>
        <v>5585129</v>
      </c>
      <c r="C19" s="14">
        <v>2524938</v>
      </c>
      <c r="D19" s="14">
        <v>245064</v>
      </c>
      <c r="E19" s="14">
        <v>396006</v>
      </c>
      <c r="F19" s="14">
        <v>745726</v>
      </c>
      <c r="G19" s="14">
        <v>1582229</v>
      </c>
      <c r="H19" s="15">
        <v>16264</v>
      </c>
      <c r="I19" s="14">
        <v>61039</v>
      </c>
      <c r="J19" s="14">
        <v>13863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6.5">
      <c r="A20" s="7" t="s">
        <v>23</v>
      </c>
      <c r="B20" s="14">
        <f t="shared" si="0"/>
        <v>5807661</v>
      </c>
      <c r="C20" s="14">
        <v>1870326</v>
      </c>
      <c r="D20" s="14">
        <v>262059</v>
      </c>
      <c r="E20" s="14">
        <v>421907</v>
      </c>
      <c r="F20" s="14">
        <v>914011</v>
      </c>
      <c r="G20" s="14">
        <v>2236091</v>
      </c>
      <c r="H20" s="15">
        <v>18646</v>
      </c>
      <c r="I20" s="14">
        <v>65112</v>
      </c>
      <c r="J20" s="14">
        <v>19509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>
      <c r="A21" s="7" t="s">
        <v>24</v>
      </c>
      <c r="B21" s="14">
        <f t="shared" si="0"/>
        <v>6715777</v>
      </c>
      <c r="C21" s="14">
        <v>2376361</v>
      </c>
      <c r="D21" s="14">
        <v>324108</v>
      </c>
      <c r="E21" s="14">
        <v>463215</v>
      </c>
      <c r="F21" s="14">
        <v>994862</v>
      </c>
      <c r="G21" s="14">
        <v>2426562</v>
      </c>
      <c r="H21" s="15">
        <v>28542</v>
      </c>
      <c r="I21" s="14">
        <v>83324</v>
      </c>
      <c r="J21" s="14">
        <v>18803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6.5">
      <c r="A22" s="7" t="s">
        <v>25</v>
      </c>
      <c r="B22" s="14">
        <f t="shared" si="0"/>
        <v>7664016</v>
      </c>
      <c r="C22" s="14">
        <v>2755272</v>
      </c>
      <c r="D22" s="14">
        <v>150657</v>
      </c>
      <c r="E22" s="14">
        <v>523928</v>
      </c>
      <c r="F22" s="14">
        <v>896771</v>
      </c>
      <c r="G22" s="14">
        <v>3243429</v>
      </c>
      <c r="H22" s="15">
        <v>12100</v>
      </c>
      <c r="I22" s="14">
        <v>75920</v>
      </c>
      <c r="J22" s="14">
        <v>5939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6.5">
      <c r="A23" s="7" t="s">
        <v>26</v>
      </c>
      <c r="B23" s="14">
        <f t="shared" si="0"/>
        <v>8592390</v>
      </c>
      <c r="C23" s="14">
        <v>2729917</v>
      </c>
      <c r="D23" s="14">
        <v>162552</v>
      </c>
      <c r="E23" s="14">
        <v>432162</v>
      </c>
      <c r="F23" s="14">
        <v>1414805</v>
      </c>
      <c r="G23" s="14">
        <v>3764612</v>
      </c>
      <c r="H23" s="15">
        <v>5360</v>
      </c>
      <c r="I23" s="14">
        <v>50941</v>
      </c>
      <c r="J23" s="14">
        <v>32041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6.5">
      <c r="A24" s="7" t="s">
        <v>27</v>
      </c>
      <c r="B24" s="14">
        <f t="shared" si="0"/>
        <v>13515754</v>
      </c>
      <c r="C24" s="14">
        <v>4972165</v>
      </c>
      <c r="D24" s="14">
        <v>126011</v>
      </c>
      <c r="E24" s="14">
        <v>545561</v>
      </c>
      <c r="F24" s="14">
        <v>2326081</v>
      </c>
      <c r="G24" s="14">
        <v>5444084</v>
      </c>
      <c r="H24" s="15">
        <v>36440</v>
      </c>
      <c r="I24" s="14">
        <v>64519</v>
      </c>
      <c r="J24" s="14">
        <v>893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6.5">
      <c r="A25" s="7" t="s">
        <v>28</v>
      </c>
      <c r="B25" s="14">
        <f t="shared" si="0"/>
        <v>24007524</v>
      </c>
      <c r="C25" s="14">
        <v>12967348</v>
      </c>
      <c r="D25" s="14">
        <v>181233</v>
      </c>
      <c r="E25" s="14">
        <v>1226336</v>
      </c>
      <c r="F25" s="14">
        <v>2172119</v>
      </c>
      <c r="G25" s="14">
        <v>7332292</v>
      </c>
      <c r="H25" s="15">
        <v>67528</v>
      </c>
      <c r="I25" s="14">
        <v>56170</v>
      </c>
      <c r="J25" s="14">
        <v>4498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6.5">
      <c r="A26" s="7" t="s">
        <v>29</v>
      </c>
      <c r="B26" s="14">
        <f t="shared" si="0"/>
        <v>26786712</v>
      </c>
      <c r="C26" s="14">
        <v>11319768</v>
      </c>
      <c r="D26" s="14">
        <v>494519</v>
      </c>
      <c r="E26" s="14">
        <v>1650711</v>
      </c>
      <c r="F26" s="14">
        <v>3724197</v>
      </c>
      <c r="G26" s="14">
        <v>9298415</v>
      </c>
      <c r="H26" s="15">
        <v>156324</v>
      </c>
      <c r="I26" s="14">
        <v>137140</v>
      </c>
      <c r="J26" s="14">
        <v>5638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6.5">
      <c r="A27" s="7" t="s">
        <v>30</v>
      </c>
      <c r="B27" s="14">
        <f t="shared" si="0"/>
        <v>30024694</v>
      </c>
      <c r="C27" s="14">
        <v>12691719</v>
      </c>
      <c r="D27" s="14">
        <v>600054</v>
      </c>
      <c r="E27" s="14">
        <v>1816202</v>
      </c>
      <c r="F27" s="14">
        <v>4718717</v>
      </c>
      <c r="G27" s="14">
        <v>9875576</v>
      </c>
      <c r="H27" s="15">
        <v>43760</v>
      </c>
      <c r="I27" s="14">
        <v>260446</v>
      </c>
      <c r="J27" s="14">
        <v>18220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6.5">
      <c r="A28" s="8" t="s">
        <v>31</v>
      </c>
      <c r="B28" s="16">
        <f t="shared" si="0"/>
        <v>32411333</v>
      </c>
      <c r="C28" s="16">
        <v>13504158</v>
      </c>
      <c r="D28" s="16">
        <v>642345</v>
      </c>
      <c r="E28" s="16">
        <v>1665727</v>
      </c>
      <c r="F28" s="16">
        <v>5598206</v>
      </c>
      <c r="G28" s="16">
        <v>9775961</v>
      </c>
      <c r="H28" s="17">
        <v>139379</v>
      </c>
      <c r="I28" s="16">
        <v>973748</v>
      </c>
      <c r="J28" s="16">
        <v>111809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</row>
    <row r="29" spans="1:22" ht="16.5">
      <c r="A29" s="1" t="s">
        <v>33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mergeCells count="2">
    <mergeCell ref="A3:J3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1998-07-17T15:52:09Z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