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47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<sst xmlns="http://schemas.openxmlformats.org/spreadsheetml/2006/main" count="202" uniqueCount="70">
  <si>
    <r>
      <t xml:space="preserve">1. </t>
    </r>
    <r>
      <rPr>
        <sz val="12"/>
        <rFont val="新細明體"/>
        <family val="1"/>
      </rPr>
      <t>師範學校</t>
    </r>
    <r>
      <rPr>
        <sz val="12"/>
        <rFont val="Courier"/>
        <family val="3"/>
      </rPr>
      <t xml:space="preserve"> (1)</t>
    </r>
  </si>
  <si>
    <t>校數</t>
  </si>
  <si>
    <t>教</t>
  </si>
  <si>
    <t>員</t>
  </si>
  <si>
    <t>學</t>
  </si>
  <si>
    <t>生</t>
  </si>
  <si>
    <t>共計</t>
  </si>
  <si>
    <t>本省人</t>
  </si>
  <si>
    <t>日本人</t>
  </si>
  <si>
    <t>其他</t>
  </si>
  <si>
    <t>入學</t>
  </si>
  <si>
    <t>畢業</t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</si>
  <si>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</si>
  <si>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</si>
  <si>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</si>
  <si>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</si>
  <si>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</si>
  <si>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</si>
  <si>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</si>
  <si>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</si>
  <si>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</si>
  <si>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</si>
  <si>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</si>
  <si>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</si>
  <si>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</si>
  <si>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</si>
  <si>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</si>
  <si>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</si>
  <si>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</si>
  <si>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</si>
  <si>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</si>
  <si>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</si>
  <si>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</si>
  <si>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</si>
  <si>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</si>
  <si>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</si>
  <si>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</si>
  <si>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</si>
  <si>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</si>
  <si>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</si>
  <si>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</si>
  <si>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</si>
  <si>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</si>
  <si>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</si>
  <si>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十年度底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</si>
  <si>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二十一年度底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</si>
  <si>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二十二年度底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</si>
  <si>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二十三年度底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</si>
  <si>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二十四年度底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</si>
  <si>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二十五年度底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</si>
  <si>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二十六年度底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</si>
  <si>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二十七年度底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</si>
  <si>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</si>
  <si>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二十九年度底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</si>
  <si>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十年度底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</si>
  <si>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三十一年度底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</si>
  <si>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三十二年度底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</si>
  <si>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三十三年度底</t>
    </r>
    <r>
      <rPr>
        <sz val="12"/>
        <rFont val="Courier"/>
        <family val="3"/>
      </rPr>
      <t>(1944)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</si>
  <si>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民國前十六年設立國語學校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旋即增設師範部</t>
    </r>
    <r>
      <rPr>
        <sz val="12"/>
        <rFont val="Courier"/>
        <family val="3"/>
      </rPr>
      <t>,</t>
    </r>
    <r>
      <rPr>
        <sz val="12"/>
        <rFont val="新細明體"/>
        <family val="1"/>
      </rPr>
      <t>以培養日籍教員</t>
    </r>
    <r>
      <rPr>
        <sz val="12"/>
        <rFont val="Courier"/>
        <family val="3"/>
      </rPr>
      <t>.</t>
    </r>
    <r>
      <rPr>
        <sz val="12"/>
        <rFont val="新細明體"/>
        <family val="1"/>
      </rPr>
      <t>民國前二年又分設小學師範部及公學</t>
    </r>
  </si>
  <si>
    <r>
      <t xml:space="preserve">     </t>
    </r>
    <r>
      <rPr>
        <sz val="12"/>
        <rFont val="新細明體"/>
        <family val="1"/>
      </rPr>
      <t>師範部</t>
    </r>
    <r>
      <rPr>
        <sz val="12"/>
        <rFont val="Courier"/>
        <family val="3"/>
      </rPr>
      <t>,</t>
    </r>
    <r>
      <rPr>
        <sz val="12"/>
        <rFont val="新細明體"/>
        <family val="1"/>
      </rPr>
      <t>學生多為日籍</t>
    </r>
    <r>
      <rPr>
        <sz val="12"/>
        <rFont val="Courier"/>
        <family val="3"/>
      </rPr>
      <t>.</t>
    </r>
    <r>
      <rPr>
        <sz val="12"/>
        <rFont val="新細明體"/>
        <family val="1"/>
      </rPr>
      <t>民國八年該校改為臺北師範學校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並將臺南分校改為臺南師範學校</t>
    </r>
    <r>
      <rPr>
        <sz val="12"/>
        <rFont val="Courier"/>
        <family val="3"/>
      </rPr>
      <t>.</t>
    </r>
    <r>
      <rPr>
        <sz val="12"/>
        <rFont val="新細明體"/>
        <family val="1"/>
      </rPr>
      <t>修業年限</t>
    </r>
    <r>
      <rPr>
        <sz val="12"/>
        <rFont val="Courier"/>
        <family val="3"/>
      </rPr>
      <t>,</t>
    </r>
  </si>
  <si>
    <r>
      <t xml:space="preserve">     </t>
    </r>
    <r>
      <rPr>
        <sz val="12"/>
        <rFont val="新細明體"/>
        <family val="1"/>
      </rPr>
      <t>日人在中學校畢業者定為一年</t>
    </r>
    <r>
      <rPr>
        <sz val="12"/>
        <rFont val="Courier"/>
        <family val="3"/>
      </rPr>
      <t>,</t>
    </r>
    <r>
      <rPr>
        <sz val="12"/>
        <rFont val="新細明體"/>
        <family val="1"/>
      </rPr>
      <t>臺人在公學校畢業者</t>
    </r>
    <r>
      <rPr>
        <sz val="12"/>
        <rFont val="Courier"/>
        <family val="3"/>
      </rPr>
      <t>,</t>
    </r>
    <r>
      <rPr>
        <sz val="12"/>
        <rFont val="新細明體"/>
        <family val="1"/>
      </rPr>
      <t>則定為預科一年、本科四年</t>
    </r>
    <r>
      <rPr>
        <sz val="12"/>
        <rFont val="Courier"/>
        <family val="3"/>
      </rPr>
      <t>,</t>
    </r>
    <r>
      <rPr>
        <sz val="12"/>
        <rFont val="新細明體"/>
        <family val="1"/>
      </rPr>
      <t>另設有公學校教員講</t>
    </r>
  </si>
  <si>
    <r>
      <t xml:space="preserve">     </t>
    </r>
    <r>
      <rPr>
        <sz val="12"/>
        <rFont val="新細明體"/>
        <family val="1"/>
      </rPr>
      <t>習科</t>
    </r>
    <r>
      <rPr>
        <sz val="12"/>
        <rFont val="Courier"/>
        <family val="3"/>
      </rPr>
      <t>,</t>
    </r>
    <r>
      <rPr>
        <sz val="12"/>
        <rFont val="新細明體"/>
        <family val="1"/>
      </rPr>
      <t>民國十一年起師範學校得為官立、州立或廳立</t>
    </r>
    <r>
      <rPr>
        <sz val="12"/>
        <rFont val="Courier"/>
        <family val="3"/>
      </rPr>
      <t>.</t>
    </r>
    <r>
      <rPr>
        <sz val="12"/>
        <rFont val="新細明體"/>
        <family val="1"/>
      </rPr>
      <t>州立或廳立須經總督府之認可</t>
    </r>
    <r>
      <rPr>
        <sz val="12"/>
        <rFont val="Courier"/>
        <family val="3"/>
      </rPr>
      <t>.</t>
    </r>
    <r>
      <rPr>
        <sz val="12"/>
        <rFont val="新細明體"/>
        <family val="1"/>
      </rPr>
      <t>民國二十二年三月</t>
    </r>
    <r>
      <rPr>
        <sz val="12"/>
        <rFont val="Courier"/>
        <family val="3"/>
      </rPr>
      <t>,</t>
    </r>
  </si>
  <si>
    <r>
      <t xml:space="preserve">     </t>
    </r>
    <r>
      <rPr>
        <sz val="12"/>
        <rFont val="新細明體"/>
        <family val="1"/>
      </rPr>
      <t>修業年限改為普通科五年、演習科二年、共為七年</t>
    </r>
    <r>
      <rPr>
        <sz val="12"/>
        <rFont val="Courier"/>
        <family val="3"/>
      </rPr>
      <t>,</t>
    </r>
    <r>
      <rPr>
        <sz val="12"/>
        <rFont val="新細明體"/>
        <family val="1"/>
      </rPr>
      <t>女子則因普通科縮短一年定為六年</t>
    </r>
    <r>
      <rPr>
        <sz val="12"/>
        <rFont val="Courier"/>
        <family val="3"/>
      </rPr>
      <t>,</t>
    </r>
    <r>
      <rPr>
        <sz val="12"/>
        <rFont val="新細明體"/>
        <family val="1"/>
      </rPr>
      <t>民國三十二年師</t>
    </r>
  </si>
  <si>
    <r>
      <t xml:space="preserve">     </t>
    </r>
    <r>
      <rPr>
        <sz val="12"/>
        <rFont val="新細明體"/>
        <family val="1"/>
      </rPr>
      <t>範學制廢演習科</t>
    </r>
    <r>
      <rPr>
        <sz val="12"/>
        <rFont val="Courier"/>
        <family val="3"/>
      </rPr>
      <t>,</t>
    </r>
    <r>
      <rPr>
        <sz val="12"/>
        <rFont val="新細明體"/>
        <family val="1"/>
      </rPr>
      <t>分為預科本科</t>
    </r>
    <r>
      <rPr>
        <sz val="12"/>
        <rFont val="Courier"/>
        <family val="3"/>
      </rPr>
      <t>.</t>
    </r>
    <r>
      <rPr>
        <sz val="12"/>
        <rFont val="新細明體"/>
        <family val="1"/>
      </rPr>
      <t>本科收預科及中學校或高等女學校畢業生</t>
    </r>
    <r>
      <rPr>
        <sz val="12"/>
        <rFont val="Courier"/>
        <family val="3"/>
      </rPr>
      <t>,</t>
    </r>
    <r>
      <rPr>
        <sz val="12"/>
        <rFont val="新細明體"/>
        <family val="1"/>
      </rPr>
      <t>修業年限三年</t>
    </r>
    <r>
      <rPr>
        <sz val="12"/>
        <rFont val="Courier"/>
        <family val="3"/>
      </rPr>
      <t>.</t>
    </r>
    <r>
      <rPr>
        <sz val="12"/>
        <rFont val="新細明體"/>
        <family val="1"/>
      </rPr>
      <t>預科收國民</t>
    </r>
  </si>
  <si>
    <r>
      <t xml:space="preserve">     </t>
    </r>
    <r>
      <rPr>
        <sz val="12"/>
        <rFont val="新細明體"/>
        <family val="1"/>
      </rPr>
      <t>學校高等科畢業生</t>
    </r>
    <r>
      <rPr>
        <sz val="12"/>
        <rFont val="Courier"/>
        <family val="3"/>
      </rPr>
      <t>,</t>
    </r>
    <r>
      <rPr>
        <sz val="12"/>
        <rFont val="新細明體"/>
        <family val="1"/>
      </rPr>
      <t>修業年限二年</t>
    </r>
    <r>
      <rPr>
        <sz val="12"/>
        <rFont val="Courier"/>
        <family val="3"/>
      </rPr>
      <t>.</t>
    </r>
    <r>
      <rPr>
        <sz val="12"/>
        <rFont val="新細明體"/>
        <family val="1"/>
      </rPr>
      <t>講習科收中學校或高等女學校畢業者</t>
    </r>
    <r>
      <rPr>
        <sz val="12"/>
        <rFont val="Courier"/>
        <family val="3"/>
      </rPr>
      <t>,</t>
    </r>
    <r>
      <rPr>
        <sz val="12"/>
        <rFont val="新細明體"/>
        <family val="1"/>
      </rPr>
      <t>修業年限一年</t>
    </r>
    <r>
      <rPr>
        <sz val="12"/>
        <rFont val="Courier"/>
        <family val="3"/>
      </rPr>
      <t>,</t>
    </r>
    <r>
      <rPr>
        <sz val="12"/>
        <rFont val="新細明體"/>
        <family val="1"/>
      </rPr>
      <t>收國民學校高</t>
    </r>
  </si>
  <si>
    <r>
      <t xml:space="preserve">     </t>
    </r>
    <r>
      <rPr>
        <sz val="12"/>
        <rFont val="新細明體"/>
        <family val="1"/>
      </rPr>
      <t>等科畢業者</t>
    </r>
    <r>
      <rPr>
        <sz val="12"/>
        <rFont val="Courier"/>
        <family val="3"/>
      </rPr>
      <t>,</t>
    </r>
    <r>
      <rPr>
        <sz val="12"/>
        <rFont val="新細明體"/>
        <family val="1"/>
      </rPr>
      <t>修業年限三年</t>
    </r>
    <r>
      <rPr>
        <sz val="12"/>
        <rFont val="Courier"/>
        <family val="3"/>
      </rPr>
      <t>.</t>
    </r>
    <r>
      <rPr>
        <sz val="12"/>
        <rFont val="新細明體"/>
        <family val="1"/>
      </rPr>
      <t>該校均直屬總督府文教局</t>
    </r>
    <r>
      <rPr>
        <sz val="12"/>
        <rFont val="Courier"/>
        <family val="3"/>
      </rPr>
      <t>.</t>
    </r>
    <r>
      <rPr>
        <sz val="12"/>
        <rFont val="新細明體"/>
        <family val="1"/>
      </rPr>
      <t>光復後改稱省立臺北、臺中、臺南等師範學校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</si>
  <si>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根據前臺灣總督府各年統計書及學事年報一覽材料編製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</si>
  <si>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471  </t>
    </r>
    <r>
      <rPr>
        <sz val="16"/>
        <rFont val="新細明體"/>
        <family val="1"/>
      </rPr>
      <t>歷年師範教育概況</t>
    </r>
  </si>
  <si>
    <t>年度中學生異動</t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</si>
  <si>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(1899)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</si>
</sst>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3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1"/>
  <sheetViews>
    <sheetView showGridLines="0" tabSelected="1" workbookViewId="0" topLeftCell="A1">
      <selection activeCell="A1" sqref="A1:L1"/>
    </sheetView>
  </sheetViews>
  <sheetFormatPr defaultColWidth="9.796875" defaultRowHeight="15"/>
  <cols>
    <col min="1" max="1" width="24.796875" style="0" customWidth="1"/>
  </cols>
  <sheetData>
    <row r="1" spans="1:12" ht="21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2" ht="16.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2" ht="16.5">
      <c r="A5" s="9"/>
      <c r="B5" s="7" t="s">
        <v>1</v>
      </c>
      <c r="C5" s="5" t="s">
        <v>2</v>
      </c>
      <c r="D5" s="4"/>
      <c r="E5" s="4"/>
      <c r="F5" s="6" t="s">
        <v>3</v>
      </c>
      <c r="G5" s="5" t="s">
        <v>4</v>
      </c>
      <c r="H5" s="4"/>
      <c r="I5" s="4"/>
      <c r="J5" s="6" t="s">
        <v>5</v>
      </c>
      <c r="K5" s="21" t="s">
        <v>68</v>
      </c>
      <c r="L5" s="22"/>
    </row>
    <row r="6" spans="1:12" ht="16.5">
      <c r="A6" s="8"/>
      <c r="B6" s="8"/>
      <c r="C6" s="3" t="s">
        <v>6</v>
      </c>
      <c r="D6" s="3" t="s">
        <v>7</v>
      </c>
      <c r="E6" s="3" t="s">
        <v>8</v>
      </c>
      <c r="F6" s="3" t="s">
        <v>9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</row>
    <row r="7" spans="1:12" ht="16.5">
      <c r="A7" s="10" t="s">
        <v>69</v>
      </c>
      <c r="B7" s="11">
        <v>1</v>
      </c>
      <c r="C7" s="11">
        <f aca="true" t="shared" si="0" ref="C7:C15">D7+E7+F7</f>
        <v>24</v>
      </c>
      <c r="D7" s="11">
        <v>5</v>
      </c>
      <c r="E7" s="11">
        <v>19</v>
      </c>
      <c r="F7" s="12" t="s">
        <v>12</v>
      </c>
      <c r="G7" s="11">
        <f aca="true" t="shared" si="1" ref="G7:G15">H7+I7+J7</f>
        <v>171</v>
      </c>
      <c r="H7" s="11">
        <v>77</v>
      </c>
      <c r="I7" s="11">
        <v>94</v>
      </c>
      <c r="J7" s="12" t="s">
        <v>12</v>
      </c>
      <c r="K7" s="11">
        <v>65</v>
      </c>
      <c r="L7" s="11">
        <v>2</v>
      </c>
    </row>
    <row r="8" spans="1:12" ht="16.5">
      <c r="A8" s="13" t="s">
        <v>13</v>
      </c>
      <c r="B8" s="14">
        <v>1</v>
      </c>
      <c r="C8" s="14">
        <f t="shared" si="0"/>
        <v>27</v>
      </c>
      <c r="D8" s="14">
        <v>3</v>
      </c>
      <c r="E8" s="14">
        <v>24</v>
      </c>
      <c r="F8" s="15" t="s">
        <v>12</v>
      </c>
      <c r="G8" s="14">
        <f t="shared" si="1"/>
        <v>195</v>
      </c>
      <c r="H8" s="14">
        <v>97</v>
      </c>
      <c r="I8" s="14">
        <v>98</v>
      </c>
      <c r="J8" s="15" t="s">
        <v>12</v>
      </c>
      <c r="K8" s="14">
        <v>98</v>
      </c>
      <c r="L8" s="14">
        <v>87</v>
      </c>
    </row>
    <row r="9" spans="1:12" ht="16.5">
      <c r="A9" s="13" t="s">
        <v>14</v>
      </c>
      <c r="B9" s="14">
        <v>1</v>
      </c>
      <c r="C9" s="14">
        <f t="shared" si="0"/>
        <v>27</v>
      </c>
      <c r="D9" s="15" t="s">
        <v>12</v>
      </c>
      <c r="E9" s="14">
        <v>27</v>
      </c>
      <c r="F9" s="15" t="s">
        <v>12</v>
      </c>
      <c r="G9" s="14">
        <f t="shared" si="1"/>
        <v>154</v>
      </c>
      <c r="H9" s="14">
        <v>91</v>
      </c>
      <c r="I9" s="14">
        <v>63</v>
      </c>
      <c r="J9" s="15" t="s">
        <v>12</v>
      </c>
      <c r="K9" s="14">
        <v>73</v>
      </c>
      <c r="L9" s="14">
        <v>42</v>
      </c>
    </row>
    <row r="10" spans="1:12" ht="16.5">
      <c r="A10" s="13" t="s">
        <v>15</v>
      </c>
      <c r="B10" s="14">
        <v>1</v>
      </c>
      <c r="C10" s="14">
        <f t="shared" si="0"/>
        <v>28</v>
      </c>
      <c r="D10" s="15" t="s">
        <v>12</v>
      </c>
      <c r="E10" s="14">
        <v>28</v>
      </c>
      <c r="F10" s="15" t="s">
        <v>12</v>
      </c>
      <c r="G10" s="14">
        <f t="shared" si="1"/>
        <v>210</v>
      </c>
      <c r="H10" s="14">
        <v>166</v>
      </c>
      <c r="I10" s="14">
        <v>44</v>
      </c>
      <c r="J10" s="15" t="s">
        <v>12</v>
      </c>
      <c r="K10" s="14">
        <v>185</v>
      </c>
      <c r="L10" s="14">
        <v>62</v>
      </c>
    </row>
    <row r="11" spans="1:12" ht="16.5">
      <c r="A11" s="13" t="s">
        <v>16</v>
      </c>
      <c r="B11" s="14">
        <v>1</v>
      </c>
      <c r="C11" s="14">
        <f t="shared" si="0"/>
        <v>33</v>
      </c>
      <c r="D11" s="14">
        <v>3</v>
      </c>
      <c r="E11" s="14">
        <v>30</v>
      </c>
      <c r="F11" s="15" t="s">
        <v>12</v>
      </c>
      <c r="G11" s="14">
        <f t="shared" si="1"/>
        <v>166</v>
      </c>
      <c r="H11" s="14">
        <v>123</v>
      </c>
      <c r="I11" s="14">
        <v>43</v>
      </c>
      <c r="J11" s="15" t="s">
        <v>12</v>
      </c>
      <c r="K11" s="14">
        <v>145</v>
      </c>
      <c r="L11" s="14">
        <v>70</v>
      </c>
    </row>
    <row r="12" spans="1:12" ht="16.5">
      <c r="A12" s="13" t="s">
        <v>17</v>
      </c>
      <c r="B12" s="14">
        <v>1</v>
      </c>
      <c r="C12" s="14">
        <f t="shared" si="0"/>
        <v>38</v>
      </c>
      <c r="D12" s="14">
        <v>3</v>
      </c>
      <c r="E12" s="14">
        <v>35</v>
      </c>
      <c r="F12" s="15" t="s">
        <v>12</v>
      </c>
      <c r="G12" s="14">
        <f t="shared" si="1"/>
        <v>226</v>
      </c>
      <c r="H12" s="14">
        <v>181</v>
      </c>
      <c r="I12" s="14">
        <v>45</v>
      </c>
      <c r="J12" s="15" t="s">
        <v>12</v>
      </c>
      <c r="K12" s="14">
        <v>169</v>
      </c>
      <c r="L12" s="14">
        <v>66</v>
      </c>
    </row>
    <row r="13" spans="1:12" ht="16.5">
      <c r="A13" s="13" t="s">
        <v>18</v>
      </c>
      <c r="B13" s="14">
        <v>1</v>
      </c>
      <c r="C13" s="14">
        <f t="shared" si="0"/>
        <v>39</v>
      </c>
      <c r="D13" s="14">
        <v>4</v>
      </c>
      <c r="E13" s="14">
        <v>35</v>
      </c>
      <c r="F13" s="15" t="s">
        <v>12</v>
      </c>
      <c r="G13" s="14">
        <f t="shared" si="1"/>
        <v>242</v>
      </c>
      <c r="H13" s="14">
        <v>222</v>
      </c>
      <c r="I13" s="14">
        <v>20</v>
      </c>
      <c r="J13" s="15" t="s">
        <v>12</v>
      </c>
      <c r="K13" s="14">
        <v>100</v>
      </c>
      <c r="L13" s="14">
        <v>56</v>
      </c>
    </row>
    <row r="14" spans="1:12" ht="16.5">
      <c r="A14" s="13" t="s">
        <v>19</v>
      </c>
      <c r="B14" s="14">
        <v>1</v>
      </c>
      <c r="C14" s="14">
        <f t="shared" si="0"/>
        <v>41</v>
      </c>
      <c r="D14" s="14">
        <v>4</v>
      </c>
      <c r="E14" s="14">
        <v>37</v>
      </c>
      <c r="F14" s="15" t="s">
        <v>12</v>
      </c>
      <c r="G14" s="14">
        <f t="shared" si="1"/>
        <v>293</v>
      </c>
      <c r="H14" s="14">
        <v>238</v>
      </c>
      <c r="I14" s="14">
        <v>55</v>
      </c>
      <c r="J14" s="15" t="s">
        <v>12</v>
      </c>
      <c r="K14" s="14">
        <v>150</v>
      </c>
      <c r="L14" s="14">
        <v>70</v>
      </c>
    </row>
    <row r="15" spans="1:12" ht="16.5">
      <c r="A15" s="13" t="s">
        <v>20</v>
      </c>
      <c r="B15" s="14">
        <v>1</v>
      </c>
      <c r="C15" s="14">
        <f t="shared" si="0"/>
        <v>27</v>
      </c>
      <c r="D15" s="14">
        <v>4</v>
      </c>
      <c r="E15" s="14">
        <v>23</v>
      </c>
      <c r="F15" s="15" t="s">
        <v>12</v>
      </c>
      <c r="G15" s="14">
        <f t="shared" si="1"/>
        <v>353</v>
      </c>
      <c r="H15" s="14">
        <v>325</v>
      </c>
      <c r="I15" s="14">
        <v>28</v>
      </c>
      <c r="J15" s="15" t="s">
        <v>12</v>
      </c>
      <c r="K15" s="14">
        <v>107</v>
      </c>
      <c r="L15" s="14">
        <v>34</v>
      </c>
    </row>
    <row r="16" spans="1:12" ht="16.5">
      <c r="A16" s="13" t="s">
        <v>21</v>
      </c>
      <c r="B16" s="14">
        <v>1</v>
      </c>
      <c r="C16" s="14">
        <v>26</v>
      </c>
      <c r="D16" s="15" t="s">
        <v>12</v>
      </c>
      <c r="E16" s="15" t="s">
        <v>12</v>
      </c>
      <c r="F16" s="15" t="s">
        <v>12</v>
      </c>
      <c r="G16" s="14">
        <v>354</v>
      </c>
      <c r="H16" s="15" t="s">
        <v>12</v>
      </c>
      <c r="I16" s="15" t="s">
        <v>12</v>
      </c>
      <c r="J16" s="15" t="s">
        <v>12</v>
      </c>
      <c r="K16" s="14">
        <v>151</v>
      </c>
      <c r="L16" s="14">
        <v>170</v>
      </c>
    </row>
    <row r="17" spans="1:12" ht="16.5">
      <c r="A17" s="13" t="s">
        <v>22</v>
      </c>
      <c r="B17" s="14">
        <v>1</v>
      </c>
      <c r="C17" s="14">
        <v>33</v>
      </c>
      <c r="D17" s="15" t="s">
        <v>12</v>
      </c>
      <c r="E17" s="15" t="s">
        <v>12</v>
      </c>
      <c r="F17" s="15" t="s">
        <v>12</v>
      </c>
      <c r="G17" s="14">
        <v>387</v>
      </c>
      <c r="H17" s="15" t="s">
        <v>12</v>
      </c>
      <c r="I17" s="15" t="s">
        <v>12</v>
      </c>
      <c r="J17" s="15" t="s">
        <v>12</v>
      </c>
      <c r="K17" s="14">
        <v>140</v>
      </c>
      <c r="L17" s="14">
        <v>91</v>
      </c>
    </row>
    <row r="18" spans="1:12" ht="16.5">
      <c r="A18" s="13" t="s">
        <v>23</v>
      </c>
      <c r="B18" s="14">
        <v>1</v>
      </c>
      <c r="C18" s="14">
        <v>36</v>
      </c>
      <c r="D18" s="15" t="s">
        <v>12</v>
      </c>
      <c r="E18" s="15" t="s">
        <v>12</v>
      </c>
      <c r="F18" s="15" t="s">
        <v>12</v>
      </c>
      <c r="G18" s="14">
        <v>443</v>
      </c>
      <c r="H18" s="15" t="s">
        <v>12</v>
      </c>
      <c r="I18" s="15" t="s">
        <v>12</v>
      </c>
      <c r="J18" s="15" t="s">
        <v>12</v>
      </c>
      <c r="K18" s="14">
        <v>170</v>
      </c>
      <c r="L18" s="14">
        <v>129</v>
      </c>
    </row>
    <row r="19" spans="1:12" ht="16.5">
      <c r="A19" s="13" t="s">
        <v>24</v>
      </c>
      <c r="B19" s="14">
        <v>1</v>
      </c>
      <c r="C19" s="14">
        <v>37</v>
      </c>
      <c r="D19" s="15" t="s">
        <v>12</v>
      </c>
      <c r="E19" s="15" t="s">
        <v>12</v>
      </c>
      <c r="F19" s="15" t="s">
        <v>12</v>
      </c>
      <c r="G19" s="14">
        <v>464</v>
      </c>
      <c r="H19" s="15" t="s">
        <v>12</v>
      </c>
      <c r="I19" s="15" t="s">
        <v>12</v>
      </c>
      <c r="J19" s="15" t="s">
        <v>12</v>
      </c>
      <c r="K19" s="14">
        <v>172</v>
      </c>
      <c r="L19" s="14">
        <v>123</v>
      </c>
    </row>
    <row r="20" spans="1:12" ht="16.5">
      <c r="A20" s="16" t="s">
        <v>25</v>
      </c>
      <c r="B20" s="14">
        <v>1</v>
      </c>
      <c r="C20" s="14">
        <v>40</v>
      </c>
      <c r="D20" s="15" t="s">
        <v>12</v>
      </c>
      <c r="E20" s="15" t="s">
        <v>12</v>
      </c>
      <c r="F20" s="15" t="s">
        <v>12</v>
      </c>
      <c r="G20" s="14">
        <v>531</v>
      </c>
      <c r="H20" s="15" t="s">
        <v>12</v>
      </c>
      <c r="I20" s="15" t="s">
        <v>12</v>
      </c>
      <c r="J20" s="15" t="s">
        <v>12</v>
      </c>
      <c r="K20" s="14">
        <v>227</v>
      </c>
      <c r="L20" s="14">
        <v>148</v>
      </c>
    </row>
    <row r="21" spans="1:12" ht="16.5">
      <c r="A21" s="13" t="s">
        <v>26</v>
      </c>
      <c r="B21" s="14">
        <v>1</v>
      </c>
      <c r="C21" s="14">
        <v>45</v>
      </c>
      <c r="D21" s="15" t="s">
        <v>12</v>
      </c>
      <c r="E21" s="15" t="s">
        <v>12</v>
      </c>
      <c r="F21" s="15" t="s">
        <v>12</v>
      </c>
      <c r="G21" s="14">
        <v>634</v>
      </c>
      <c r="H21" s="15" t="s">
        <v>12</v>
      </c>
      <c r="I21" s="15" t="s">
        <v>12</v>
      </c>
      <c r="J21" s="15" t="s">
        <v>12</v>
      </c>
      <c r="K21" s="14">
        <v>282</v>
      </c>
      <c r="L21" s="14">
        <v>173</v>
      </c>
    </row>
    <row r="22" spans="1:12" ht="16.5">
      <c r="A22" s="13" t="s">
        <v>27</v>
      </c>
      <c r="B22" s="14">
        <v>1</v>
      </c>
      <c r="C22" s="14">
        <v>44</v>
      </c>
      <c r="D22" s="15" t="s">
        <v>12</v>
      </c>
      <c r="E22" s="15" t="s">
        <v>12</v>
      </c>
      <c r="F22" s="15" t="s">
        <v>12</v>
      </c>
      <c r="G22" s="14">
        <v>695</v>
      </c>
      <c r="H22" s="15" t="s">
        <v>12</v>
      </c>
      <c r="I22" s="15" t="s">
        <v>12</v>
      </c>
      <c r="J22" s="15" t="s">
        <v>12</v>
      </c>
      <c r="K22" s="14">
        <v>280</v>
      </c>
      <c r="L22" s="14">
        <v>169</v>
      </c>
    </row>
    <row r="23" spans="1:12" ht="16.5">
      <c r="A23" s="13" t="s">
        <v>28</v>
      </c>
      <c r="B23" s="14">
        <v>1</v>
      </c>
      <c r="C23" s="14">
        <v>50</v>
      </c>
      <c r="D23" s="15" t="s">
        <v>12</v>
      </c>
      <c r="E23" s="15" t="s">
        <v>12</v>
      </c>
      <c r="F23" s="15" t="s">
        <v>12</v>
      </c>
      <c r="G23" s="14">
        <v>764</v>
      </c>
      <c r="H23" s="15" t="s">
        <v>12</v>
      </c>
      <c r="I23" s="15" t="s">
        <v>12</v>
      </c>
      <c r="J23" s="15" t="s">
        <v>12</v>
      </c>
      <c r="K23" s="14">
        <v>293</v>
      </c>
      <c r="L23" s="14">
        <v>205</v>
      </c>
    </row>
    <row r="24" spans="1:12" ht="16.5">
      <c r="A24" s="13" t="s">
        <v>29</v>
      </c>
      <c r="B24" s="14">
        <v>1</v>
      </c>
      <c r="C24" s="14">
        <v>49</v>
      </c>
      <c r="D24" s="15" t="s">
        <v>12</v>
      </c>
      <c r="E24" s="15" t="s">
        <v>12</v>
      </c>
      <c r="F24" s="15" t="s">
        <v>12</v>
      </c>
      <c r="G24" s="14">
        <v>802</v>
      </c>
      <c r="H24" s="15" t="s">
        <v>12</v>
      </c>
      <c r="I24" s="15" t="s">
        <v>12</v>
      </c>
      <c r="J24" s="15" t="s">
        <v>12</v>
      </c>
      <c r="K24" s="14">
        <v>280</v>
      </c>
      <c r="L24" s="14">
        <v>210</v>
      </c>
    </row>
    <row r="25" spans="1:12" ht="16.5">
      <c r="A25" s="13" t="s">
        <v>30</v>
      </c>
      <c r="B25" s="14">
        <v>1</v>
      </c>
      <c r="C25" s="14">
        <v>49</v>
      </c>
      <c r="D25" s="15" t="s">
        <v>12</v>
      </c>
      <c r="E25" s="15" t="s">
        <v>12</v>
      </c>
      <c r="F25" s="15" t="s">
        <v>12</v>
      </c>
      <c r="G25" s="14">
        <v>824</v>
      </c>
      <c r="H25" s="15" t="s">
        <v>12</v>
      </c>
      <c r="I25" s="15" t="s">
        <v>12</v>
      </c>
      <c r="J25" s="15" t="s">
        <v>12</v>
      </c>
      <c r="K25" s="14">
        <v>292</v>
      </c>
      <c r="L25" s="14">
        <v>235</v>
      </c>
    </row>
    <row r="26" spans="1:12" ht="16.5">
      <c r="A26" s="13" t="s">
        <v>31</v>
      </c>
      <c r="B26" s="14">
        <v>2</v>
      </c>
      <c r="C26" s="14">
        <v>57</v>
      </c>
      <c r="D26" s="15" t="s">
        <v>12</v>
      </c>
      <c r="E26" s="15" t="s">
        <v>12</v>
      </c>
      <c r="F26" s="15" t="s">
        <v>12</v>
      </c>
      <c r="G26" s="14">
        <f aca="true" t="shared" si="2" ref="G26:G52">H26+I26+J26</f>
        <v>908</v>
      </c>
      <c r="H26" s="14">
        <v>833</v>
      </c>
      <c r="I26" s="14">
        <v>75</v>
      </c>
      <c r="J26" s="15" t="s">
        <v>12</v>
      </c>
      <c r="K26" s="14">
        <v>365</v>
      </c>
      <c r="L26" s="14">
        <v>229</v>
      </c>
    </row>
    <row r="27" spans="1:12" ht="16.5">
      <c r="A27" s="13" t="s">
        <v>32</v>
      </c>
      <c r="B27" s="14">
        <v>2</v>
      </c>
      <c r="C27" s="14">
        <v>69</v>
      </c>
      <c r="D27" s="15" t="s">
        <v>12</v>
      </c>
      <c r="E27" s="15" t="s">
        <v>12</v>
      </c>
      <c r="F27" s="15" t="s">
        <v>12</v>
      </c>
      <c r="G27" s="14">
        <f t="shared" si="2"/>
        <v>1219</v>
      </c>
      <c r="H27" s="14">
        <v>1143</v>
      </c>
      <c r="I27" s="14">
        <v>76</v>
      </c>
      <c r="J27" s="15" t="s">
        <v>12</v>
      </c>
      <c r="K27" s="14">
        <v>604</v>
      </c>
      <c r="L27" s="14">
        <v>299</v>
      </c>
    </row>
    <row r="28" spans="1:12" ht="16.5">
      <c r="A28" s="13" t="s">
        <v>33</v>
      </c>
      <c r="B28" s="14">
        <v>2</v>
      </c>
      <c r="C28" s="14">
        <v>76</v>
      </c>
      <c r="D28" s="15" t="s">
        <v>12</v>
      </c>
      <c r="E28" s="14">
        <v>76</v>
      </c>
      <c r="F28" s="15" t="s">
        <v>12</v>
      </c>
      <c r="G28" s="14">
        <f t="shared" si="2"/>
        <v>1188</v>
      </c>
      <c r="H28" s="14">
        <v>1142</v>
      </c>
      <c r="I28" s="14">
        <v>46</v>
      </c>
      <c r="J28" s="15" t="s">
        <v>12</v>
      </c>
      <c r="K28" s="14">
        <v>331</v>
      </c>
      <c r="L28" s="14">
        <v>249</v>
      </c>
    </row>
    <row r="29" spans="1:12" ht="16.5">
      <c r="A29" s="13" t="s">
        <v>34</v>
      </c>
      <c r="B29" s="14">
        <v>2</v>
      </c>
      <c r="C29" s="14">
        <v>98</v>
      </c>
      <c r="D29" s="15" t="s">
        <v>12</v>
      </c>
      <c r="E29" s="14">
        <v>97</v>
      </c>
      <c r="F29" s="14">
        <v>1</v>
      </c>
      <c r="G29" s="14">
        <f t="shared" si="2"/>
        <v>1569</v>
      </c>
      <c r="H29" s="14">
        <v>1483</v>
      </c>
      <c r="I29" s="14">
        <v>86</v>
      </c>
      <c r="J29" s="15" t="s">
        <v>12</v>
      </c>
      <c r="K29" s="14">
        <v>688</v>
      </c>
      <c r="L29" s="14">
        <v>535</v>
      </c>
    </row>
    <row r="30" spans="1:12" ht="16.5">
      <c r="A30" s="13" t="s">
        <v>35</v>
      </c>
      <c r="B30" s="14">
        <v>2</v>
      </c>
      <c r="C30" s="14">
        <v>84</v>
      </c>
      <c r="D30" s="15" t="s">
        <v>12</v>
      </c>
      <c r="E30" s="14">
        <v>83</v>
      </c>
      <c r="F30" s="14">
        <v>1</v>
      </c>
      <c r="G30" s="14">
        <f t="shared" si="2"/>
        <v>1668</v>
      </c>
      <c r="H30" s="14">
        <v>1533</v>
      </c>
      <c r="I30" s="14">
        <v>135</v>
      </c>
      <c r="J30" s="15" t="s">
        <v>12</v>
      </c>
      <c r="K30" s="14">
        <v>684</v>
      </c>
      <c r="L30" s="14">
        <v>564</v>
      </c>
    </row>
    <row r="31" spans="1:12" ht="16.5">
      <c r="A31" s="13" t="s">
        <v>36</v>
      </c>
      <c r="B31" s="14">
        <v>3</v>
      </c>
      <c r="C31" s="14">
        <f aca="true" t="shared" si="3" ref="C31:C52">D31+E31+F31</f>
        <v>95</v>
      </c>
      <c r="D31" s="14">
        <v>5</v>
      </c>
      <c r="E31" s="14">
        <v>90</v>
      </c>
      <c r="F31" s="15" t="s">
        <v>12</v>
      </c>
      <c r="G31" s="14">
        <f t="shared" si="2"/>
        <v>1705</v>
      </c>
      <c r="H31" s="14">
        <v>1443</v>
      </c>
      <c r="I31" s="14">
        <v>260</v>
      </c>
      <c r="J31" s="14">
        <v>2</v>
      </c>
      <c r="K31" s="14">
        <v>595</v>
      </c>
      <c r="L31" s="14">
        <v>487</v>
      </c>
    </row>
    <row r="32" spans="1:12" ht="16.5">
      <c r="A32" s="13" t="s">
        <v>37</v>
      </c>
      <c r="B32" s="14">
        <v>3</v>
      </c>
      <c r="C32" s="14">
        <f t="shared" si="3"/>
        <v>91</v>
      </c>
      <c r="D32" s="14">
        <v>8</v>
      </c>
      <c r="E32" s="14">
        <v>83</v>
      </c>
      <c r="F32" s="15" t="s">
        <v>12</v>
      </c>
      <c r="G32" s="14">
        <f t="shared" si="2"/>
        <v>1719</v>
      </c>
      <c r="H32" s="14">
        <v>1367</v>
      </c>
      <c r="I32" s="14">
        <v>351</v>
      </c>
      <c r="J32" s="14">
        <v>1</v>
      </c>
      <c r="K32" s="14">
        <v>464</v>
      </c>
      <c r="L32" s="14">
        <v>538</v>
      </c>
    </row>
    <row r="33" spans="1:12" ht="16.5">
      <c r="A33" s="13" t="s">
        <v>38</v>
      </c>
      <c r="B33" s="14">
        <v>3</v>
      </c>
      <c r="C33" s="14">
        <f t="shared" si="3"/>
        <v>86</v>
      </c>
      <c r="D33" s="14">
        <v>74</v>
      </c>
      <c r="E33" s="14">
        <v>12</v>
      </c>
      <c r="F33" s="15" t="s">
        <v>12</v>
      </c>
      <c r="G33" s="14">
        <f t="shared" si="2"/>
        <v>1699</v>
      </c>
      <c r="H33" s="14">
        <v>1277</v>
      </c>
      <c r="I33" s="14">
        <v>421</v>
      </c>
      <c r="J33" s="14">
        <v>1</v>
      </c>
      <c r="K33" s="14">
        <v>366</v>
      </c>
      <c r="L33" s="14">
        <v>468</v>
      </c>
    </row>
    <row r="34" spans="1:12" ht="16.5">
      <c r="A34" s="13" t="s">
        <v>39</v>
      </c>
      <c r="B34" s="14">
        <v>3</v>
      </c>
      <c r="C34" s="14">
        <f t="shared" si="3"/>
        <v>89</v>
      </c>
      <c r="D34" s="14">
        <v>11</v>
      </c>
      <c r="E34" s="14">
        <v>78</v>
      </c>
      <c r="F34" s="15" t="s">
        <v>12</v>
      </c>
      <c r="G34" s="14">
        <f t="shared" si="2"/>
        <v>1521</v>
      </c>
      <c r="H34" s="14">
        <v>1027</v>
      </c>
      <c r="I34" s="14">
        <v>494</v>
      </c>
      <c r="J34" s="15" t="s">
        <v>12</v>
      </c>
      <c r="K34" s="14">
        <v>343</v>
      </c>
      <c r="L34" s="14">
        <v>217</v>
      </c>
    </row>
    <row r="35" spans="1:12" ht="16.5">
      <c r="A35" s="13" t="s">
        <v>40</v>
      </c>
      <c r="B35" s="14">
        <v>4</v>
      </c>
      <c r="C35" s="14">
        <f t="shared" si="3"/>
        <v>104</v>
      </c>
      <c r="D35" s="14">
        <v>13</v>
      </c>
      <c r="E35" s="14">
        <v>91</v>
      </c>
      <c r="F35" s="15" t="s">
        <v>12</v>
      </c>
      <c r="G35" s="14">
        <f t="shared" si="2"/>
        <v>1554</v>
      </c>
      <c r="H35" s="14">
        <v>1062</v>
      </c>
      <c r="I35" s="14">
        <v>492</v>
      </c>
      <c r="J35" s="15" t="s">
        <v>12</v>
      </c>
      <c r="K35" s="14">
        <v>284</v>
      </c>
      <c r="L35" s="14">
        <v>439</v>
      </c>
    </row>
    <row r="36" spans="1:12" ht="16.5">
      <c r="A36" s="13" t="s">
        <v>41</v>
      </c>
      <c r="B36" s="14">
        <v>4</v>
      </c>
      <c r="C36" s="14">
        <f t="shared" si="3"/>
        <v>107</v>
      </c>
      <c r="D36" s="14">
        <v>12</v>
      </c>
      <c r="E36" s="14">
        <v>95</v>
      </c>
      <c r="F36" s="15" t="s">
        <v>12</v>
      </c>
      <c r="G36" s="14">
        <f t="shared" si="2"/>
        <v>1353</v>
      </c>
      <c r="H36" s="14">
        <v>815</v>
      </c>
      <c r="I36" s="14">
        <v>538</v>
      </c>
      <c r="J36" s="15" t="s">
        <v>12</v>
      </c>
      <c r="K36" s="14">
        <v>311</v>
      </c>
      <c r="L36" s="14">
        <v>431</v>
      </c>
    </row>
    <row r="37" spans="1:12" ht="16.5">
      <c r="A37" s="13" t="s">
        <v>42</v>
      </c>
      <c r="B37" s="14">
        <v>4</v>
      </c>
      <c r="C37" s="14">
        <f t="shared" si="3"/>
        <v>112</v>
      </c>
      <c r="D37" s="14">
        <v>13</v>
      </c>
      <c r="E37" s="14">
        <v>99</v>
      </c>
      <c r="F37" s="15" t="s">
        <v>12</v>
      </c>
      <c r="G37" s="14">
        <f t="shared" si="2"/>
        <v>1210</v>
      </c>
      <c r="H37" s="14">
        <v>618</v>
      </c>
      <c r="I37" s="14">
        <v>592</v>
      </c>
      <c r="J37" s="15" t="s">
        <v>12</v>
      </c>
      <c r="K37" s="14">
        <v>322</v>
      </c>
      <c r="L37" s="14">
        <v>344</v>
      </c>
    </row>
    <row r="38" spans="1:12" ht="16.5">
      <c r="A38" s="13" t="s">
        <v>43</v>
      </c>
      <c r="B38" s="14">
        <v>4</v>
      </c>
      <c r="C38" s="14">
        <f t="shared" si="3"/>
        <v>108</v>
      </c>
      <c r="D38" s="14">
        <v>11</v>
      </c>
      <c r="E38" s="14">
        <v>97</v>
      </c>
      <c r="F38" s="15" t="s">
        <v>12</v>
      </c>
      <c r="G38" s="14">
        <f t="shared" si="2"/>
        <v>1190</v>
      </c>
      <c r="H38" s="14">
        <v>535</v>
      </c>
      <c r="I38" s="14">
        <v>647</v>
      </c>
      <c r="J38" s="14">
        <v>8</v>
      </c>
      <c r="K38" s="14">
        <v>302</v>
      </c>
      <c r="L38" s="14">
        <v>263</v>
      </c>
    </row>
    <row r="39" spans="1:12" ht="16.5">
      <c r="A39" s="13" t="s">
        <v>44</v>
      </c>
      <c r="B39" s="14">
        <v>4</v>
      </c>
      <c r="C39" s="14">
        <f t="shared" si="3"/>
        <v>98</v>
      </c>
      <c r="D39" s="14">
        <v>9</v>
      </c>
      <c r="E39" s="14">
        <v>89</v>
      </c>
      <c r="F39" s="15" t="s">
        <v>12</v>
      </c>
      <c r="G39" s="14">
        <f t="shared" si="2"/>
        <v>1180</v>
      </c>
      <c r="H39" s="14">
        <v>500</v>
      </c>
      <c r="I39" s="14">
        <v>670</v>
      </c>
      <c r="J39" s="14">
        <v>10</v>
      </c>
      <c r="K39" s="14">
        <v>378</v>
      </c>
      <c r="L39" s="14">
        <v>351</v>
      </c>
    </row>
    <row r="40" spans="1:12" ht="16.5">
      <c r="A40" s="13" t="s">
        <v>45</v>
      </c>
      <c r="B40" s="14">
        <v>4</v>
      </c>
      <c r="C40" s="14">
        <f t="shared" si="3"/>
        <v>99</v>
      </c>
      <c r="D40" s="14">
        <v>11</v>
      </c>
      <c r="E40" s="14">
        <v>88</v>
      </c>
      <c r="F40" s="15" t="s">
        <v>12</v>
      </c>
      <c r="G40" s="14">
        <f t="shared" si="2"/>
        <v>1223</v>
      </c>
      <c r="H40" s="14">
        <v>482</v>
      </c>
      <c r="I40" s="14">
        <v>733</v>
      </c>
      <c r="J40" s="14">
        <v>8</v>
      </c>
      <c r="K40" s="14">
        <v>370</v>
      </c>
      <c r="L40" s="14">
        <v>397</v>
      </c>
    </row>
    <row r="41" spans="1:12" ht="16.5">
      <c r="A41" s="13" t="s">
        <v>46</v>
      </c>
      <c r="B41" s="14">
        <v>4</v>
      </c>
      <c r="C41" s="14">
        <f t="shared" si="3"/>
        <v>104</v>
      </c>
      <c r="D41" s="14">
        <v>13</v>
      </c>
      <c r="E41" s="14">
        <v>91</v>
      </c>
      <c r="F41" s="15" t="s">
        <v>12</v>
      </c>
      <c r="G41" s="14">
        <f t="shared" si="2"/>
        <v>1238</v>
      </c>
      <c r="H41" s="14">
        <v>459</v>
      </c>
      <c r="I41" s="14">
        <v>773</v>
      </c>
      <c r="J41" s="14">
        <v>6</v>
      </c>
      <c r="K41" s="14">
        <v>372</v>
      </c>
      <c r="L41" s="14">
        <v>196</v>
      </c>
    </row>
    <row r="42" spans="1:12" ht="16.5">
      <c r="A42" s="13" t="s">
        <v>47</v>
      </c>
      <c r="B42" s="14">
        <v>4</v>
      </c>
      <c r="C42" s="14">
        <f t="shared" si="3"/>
        <v>104</v>
      </c>
      <c r="D42" s="14">
        <v>10</v>
      </c>
      <c r="E42" s="14">
        <v>94</v>
      </c>
      <c r="F42" s="15" t="s">
        <v>12</v>
      </c>
      <c r="G42" s="14">
        <f t="shared" si="2"/>
        <v>1370</v>
      </c>
      <c r="H42" s="14">
        <v>432</v>
      </c>
      <c r="I42" s="14">
        <v>935</v>
      </c>
      <c r="J42" s="14">
        <v>3</v>
      </c>
      <c r="K42" s="14">
        <v>362</v>
      </c>
      <c r="L42" s="14">
        <v>357</v>
      </c>
    </row>
    <row r="43" spans="1:12" ht="16.5">
      <c r="A43" s="13" t="s">
        <v>48</v>
      </c>
      <c r="B43" s="14">
        <v>4</v>
      </c>
      <c r="C43" s="14">
        <f t="shared" si="3"/>
        <v>106</v>
      </c>
      <c r="D43" s="14">
        <v>10</v>
      </c>
      <c r="E43" s="14">
        <v>96</v>
      </c>
      <c r="F43" s="15" t="s">
        <v>12</v>
      </c>
      <c r="G43" s="14">
        <f t="shared" si="2"/>
        <v>1379</v>
      </c>
      <c r="H43" s="14">
        <v>401</v>
      </c>
      <c r="I43" s="14">
        <v>978</v>
      </c>
      <c r="J43" s="15" t="s">
        <v>12</v>
      </c>
      <c r="K43" s="14">
        <v>406</v>
      </c>
      <c r="L43" s="14">
        <v>353</v>
      </c>
    </row>
    <row r="44" spans="1:12" ht="16.5">
      <c r="A44" s="13" t="s">
        <v>49</v>
      </c>
      <c r="B44" s="14">
        <v>4</v>
      </c>
      <c r="C44" s="14">
        <f t="shared" si="3"/>
        <v>107</v>
      </c>
      <c r="D44" s="14">
        <v>8</v>
      </c>
      <c r="E44" s="14">
        <v>99</v>
      </c>
      <c r="F44" s="15" t="s">
        <v>12</v>
      </c>
      <c r="G44" s="14">
        <f t="shared" si="2"/>
        <v>1369</v>
      </c>
      <c r="H44" s="14">
        <v>384</v>
      </c>
      <c r="I44" s="14">
        <v>985</v>
      </c>
      <c r="J44" s="15" t="s">
        <v>12</v>
      </c>
      <c r="K44" s="14">
        <v>389</v>
      </c>
      <c r="L44" s="14">
        <v>356</v>
      </c>
    </row>
    <row r="45" spans="1:12" ht="16.5">
      <c r="A45" s="13" t="s">
        <v>50</v>
      </c>
      <c r="B45" s="14">
        <v>4</v>
      </c>
      <c r="C45" s="14">
        <f t="shared" si="3"/>
        <v>107</v>
      </c>
      <c r="D45" s="14">
        <v>7</v>
      </c>
      <c r="E45" s="14">
        <v>100</v>
      </c>
      <c r="F45" s="15" t="s">
        <v>12</v>
      </c>
      <c r="G45" s="14">
        <f t="shared" si="2"/>
        <v>1412</v>
      </c>
      <c r="H45" s="14">
        <v>370</v>
      </c>
      <c r="I45" s="14">
        <v>1042</v>
      </c>
      <c r="J45" s="15" t="s">
        <v>12</v>
      </c>
      <c r="K45" s="14">
        <v>418</v>
      </c>
      <c r="L45" s="14">
        <v>359</v>
      </c>
    </row>
    <row r="46" spans="1:12" ht="16.5">
      <c r="A46" s="13" t="s">
        <v>51</v>
      </c>
      <c r="B46" s="14">
        <v>4</v>
      </c>
      <c r="C46" s="14">
        <f t="shared" si="3"/>
        <v>108</v>
      </c>
      <c r="D46" s="14">
        <v>9</v>
      </c>
      <c r="E46" s="14">
        <v>99</v>
      </c>
      <c r="F46" s="15" t="s">
        <v>12</v>
      </c>
      <c r="G46" s="14">
        <f t="shared" si="2"/>
        <v>1546</v>
      </c>
      <c r="H46" s="14">
        <v>335</v>
      </c>
      <c r="I46" s="14">
        <v>1211</v>
      </c>
      <c r="J46" s="15" t="s">
        <v>12</v>
      </c>
      <c r="K46" s="14">
        <v>571</v>
      </c>
      <c r="L46" s="14">
        <v>313</v>
      </c>
    </row>
    <row r="47" spans="1:12" ht="16.5">
      <c r="A47" s="13" t="s">
        <v>52</v>
      </c>
      <c r="B47" s="14">
        <v>4</v>
      </c>
      <c r="C47" s="14">
        <f t="shared" si="3"/>
        <v>129</v>
      </c>
      <c r="D47" s="14">
        <v>8</v>
      </c>
      <c r="E47" s="14">
        <v>121</v>
      </c>
      <c r="F47" s="15" t="s">
        <v>12</v>
      </c>
      <c r="G47" s="14">
        <f t="shared" si="2"/>
        <v>1748</v>
      </c>
      <c r="H47" s="14">
        <v>352</v>
      </c>
      <c r="I47" s="14">
        <v>1396</v>
      </c>
      <c r="J47" s="15" t="s">
        <v>12</v>
      </c>
      <c r="K47" s="14">
        <v>577</v>
      </c>
      <c r="L47" s="14">
        <v>539</v>
      </c>
    </row>
    <row r="48" spans="1:12" ht="16.5">
      <c r="A48" s="13" t="s">
        <v>53</v>
      </c>
      <c r="B48" s="14">
        <v>6</v>
      </c>
      <c r="C48" s="14">
        <f t="shared" si="3"/>
        <v>166</v>
      </c>
      <c r="D48" s="14">
        <v>12</v>
      </c>
      <c r="E48" s="14">
        <v>154</v>
      </c>
      <c r="F48" s="15" t="s">
        <v>12</v>
      </c>
      <c r="G48" s="14">
        <f t="shared" si="2"/>
        <v>2002</v>
      </c>
      <c r="H48" s="14">
        <v>434</v>
      </c>
      <c r="I48" s="14">
        <v>1568</v>
      </c>
      <c r="J48" s="15" t="s">
        <v>12</v>
      </c>
      <c r="K48" s="14">
        <v>878</v>
      </c>
      <c r="L48" s="14">
        <v>651</v>
      </c>
    </row>
    <row r="49" spans="1:12" ht="16.5">
      <c r="A49" s="13" t="s">
        <v>54</v>
      </c>
      <c r="B49" s="14">
        <v>6</v>
      </c>
      <c r="C49" s="14">
        <f t="shared" si="3"/>
        <v>165</v>
      </c>
      <c r="D49" s="14">
        <v>5</v>
      </c>
      <c r="E49" s="14">
        <v>160</v>
      </c>
      <c r="F49" s="15" t="s">
        <v>12</v>
      </c>
      <c r="G49" s="14">
        <f t="shared" si="2"/>
        <v>2579</v>
      </c>
      <c r="H49" s="14">
        <v>497</v>
      </c>
      <c r="I49" s="14">
        <v>2082</v>
      </c>
      <c r="J49" s="15" t="s">
        <v>12</v>
      </c>
      <c r="K49" s="14">
        <v>1297</v>
      </c>
      <c r="L49" s="14">
        <v>797</v>
      </c>
    </row>
    <row r="50" spans="1:12" ht="16.5">
      <c r="A50" s="13" t="s">
        <v>55</v>
      </c>
      <c r="B50" s="14">
        <v>6</v>
      </c>
      <c r="C50" s="14">
        <f t="shared" si="3"/>
        <v>185</v>
      </c>
      <c r="D50" s="14">
        <v>4</v>
      </c>
      <c r="E50" s="14">
        <v>181</v>
      </c>
      <c r="F50" s="15" t="s">
        <v>12</v>
      </c>
      <c r="G50" s="14">
        <f t="shared" si="2"/>
        <v>2579</v>
      </c>
      <c r="H50" s="14">
        <v>119</v>
      </c>
      <c r="I50" s="14">
        <v>2460</v>
      </c>
      <c r="J50" s="15" t="s">
        <v>12</v>
      </c>
      <c r="K50" s="14">
        <v>936</v>
      </c>
      <c r="L50" s="14">
        <v>785</v>
      </c>
    </row>
    <row r="51" spans="1:12" ht="16.5">
      <c r="A51" s="13" t="s">
        <v>56</v>
      </c>
      <c r="B51" s="14">
        <v>3</v>
      </c>
      <c r="C51" s="14">
        <f t="shared" si="3"/>
        <v>153</v>
      </c>
      <c r="D51" s="14">
        <v>6</v>
      </c>
      <c r="E51" s="14">
        <v>146</v>
      </c>
      <c r="F51" s="14">
        <v>1</v>
      </c>
      <c r="G51" s="14">
        <f t="shared" si="2"/>
        <v>2642</v>
      </c>
      <c r="H51" s="14">
        <v>347</v>
      </c>
      <c r="I51" s="14">
        <v>2293</v>
      </c>
      <c r="J51" s="14">
        <v>2</v>
      </c>
      <c r="K51" s="14">
        <v>774</v>
      </c>
      <c r="L51" s="14">
        <v>482</v>
      </c>
    </row>
    <row r="52" spans="1:12" ht="16.5">
      <c r="A52" s="17" t="s">
        <v>57</v>
      </c>
      <c r="B52" s="18">
        <v>3</v>
      </c>
      <c r="C52" s="18">
        <f t="shared" si="3"/>
        <v>186</v>
      </c>
      <c r="D52" s="18">
        <v>6</v>
      </c>
      <c r="E52" s="18">
        <v>180</v>
      </c>
      <c r="F52" s="19" t="s">
        <v>12</v>
      </c>
      <c r="G52" s="18">
        <f t="shared" si="2"/>
        <v>2888</v>
      </c>
      <c r="H52" s="18">
        <v>522</v>
      </c>
      <c r="I52" s="18">
        <v>2364</v>
      </c>
      <c r="J52" s="18">
        <v>2</v>
      </c>
      <c r="K52" s="18">
        <v>1055</v>
      </c>
      <c r="L52" s="19" t="s">
        <v>12</v>
      </c>
    </row>
    <row r="53" ht="16.5">
      <c r="A53" s="2" t="s">
        <v>58</v>
      </c>
    </row>
    <row r="54" ht="16.5">
      <c r="A54" s="1" t="s">
        <v>59</v>
      </c>
    </row>
    <row r="55" ht="16.5">
      <c r="A55" s="1" t="s">
        <v>60</v>
      </c>
    </row>
    <row r="56" ht="16.5">
      <c r="A56" s="1" t="s">
        <v>61</v>
      </c>
    </row>
    <row r="57" ht="16.5">
      <c r="A57" s="1" t="s">
        <v>62</v>
      </c>
    </row>
    <row r="58" ht="16.5">
      <c r="A58" s="1" t="s">
        <v>63</v>
      </c>
    </row>
    <row r="59" ht="16.5">
      <c r="A59" s="1" t="s">
        <v>64</v>
      </c>
    </row>
    <row r="60" ht="16.5">
      <c r="A60" s="1" t="s">
        <v>65</v>
      </c>
    </row>
    <row r="61" ht="16.5">
      <c r="A61" s="2" t="s">
        <v>66</v>
      </c>
    </row>
  </sheetData>
  <mergeCells count="3">
    <mergeCell ref="A3:L3"/>
    <mergeCell ref="K5:L5"/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1998-06-25T13:45:34Z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