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85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<sst xmlns="http://schemas.openxmlformats.org/spreadsheetml/2006/main" count="32" uniqueCount="32">
  <si>
    <r>
      <t>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臺幣元</t>
    </r>
  </si>
  <si>
    <t>總計</t>
  </si>
  <si>
    <t>臺灣銀行</t>
  </si>
  <si>
    <t>臺灣商工銀行</t>
  </si>
  <si>
    <t>彰化銀行</t>
  </si>
  <si>
    <t>華南銀行</t>
  </si>
  <si>
    <t>臺灣貯蓄銀行</t>
  </si>
  <si>
    <t>三和銀行支店</t>
  </si>
  <si>
    <t>日本勸業銀行支店</t>
  </si>
  <si>
    <r>
      <t xml:space="preserve">      </t>
    </r>
    <r>
      <rPr>
        <sz val="12"/>
        <rFont val="新細明體"/>
        <family val="1"/>
      </rPr>
      <t>二十八年底</t>
    </r>
    <r>
      <rPr>
        <sz val="12"/>
        <rFont val="Courier"/>
        <family val="3"/>
      </rPr>
      <t>(1939)(1)</t>
    </r>
  </si>
  <si>
    <r>
      <t xml:space="preserve">      </t>
    </r>
    <r>
      <rPr>
        <sz val="12"/>
        <rFont val="新細明體"/>
        <family val="1"/>
      </rPr>
      <t>二十九年底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</si>
  <si>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三十一年底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</si>
  <si>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年底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</si>
  <si>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年底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</si>
  <si>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年底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</si>
  <si>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年底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</si>
  <si>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年底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</si>
  <si>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</si>
  <si>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年底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</si>
  <si>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年底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</si>
  <si>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細明體"/>
        <family val="3"/>
      </rPr>
      <t>二十一年底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</si>
  <si>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細明體"/>
        <family val="3"/>
      </rPr>
      <t>二十二年底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</si>
  <si>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細明體"/>
        <family val="3"/>
      </rPr>
      <t>二十三年底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</si>
  <si>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細明體"/>
        <family val="3"/>
      </rPr>
      <t>二十四年底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</si>
  <si>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細明體"/>
        <family val="3"/>
      </rPr>
      <t>二十五年底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</si>
  <si>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細明體"/>
        <family val="3"/>
      </rPr>
      <t>二十六年底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</si>
  <si>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細明體"/>
        <family val="3"/>
      </rPr>
      <t>二十七年底</t>
    </r>
    <r>
      <rPr>
        <sz val="12"/>
        <rFont val="Courier"/>
        <family val="3"/>
      </rPr>
      <t>(1938)</t>
    </r>
  </si>
  <si>
    <r>
      <t>民國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</si>
  <si>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(1941)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</si>
  <si>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根據前臺灣總督府各年統計書及有關材料編製</t>
    </r>
    <r>
      <rPr>
        <sz val="12"/>
        <rFont val="新細明體"/>
        <family val="1"/>
      </rPr>
      <t>。</t>
    </r>
  </si>
  <si>
    <r>
      <t>附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本年總計係根據最近數字修正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細數係當年發表數字故總收與細數之和不符</t>
    </r>
    <r>
      <rPr>
        <sz val="12"/>
        <rFont val="新細明體"/>
        <family val="1"/>
      </rPr>
      <t>。</t>
    </r>
  </si>
  <si>
    <r>
      <t>表</t>
    </r>
    <r>
      <rPr>
        <sz val="16"/>
        <rFont val="Times New Roman"/>
        <family val="1"/>
      </rPr>
      <t>385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歷年省內各銀行資力按銀行之分配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</si>
</sst>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6"/>
      <name val="新細明體"/>
      <family val="1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9"/>
  <sheetViews>
    <sheetView showGridLines="0" tabSelected="1" workbookViewId="0" topLeftCell="A1">
      <selection activeCell="A1" sqref="A1:I1"/>
    </sheetView>
  </sheetViews>
  <sheetFormatPr defaultColWidth="14.796875" defaultRowHeight="15"/>
  <cols>
    <col min="1" max="1" width="25.796875" style="0" customWidth="1"/>
    <col min="9" max="9" width="15.19921875" style="0" bestFit="1" customWidth="1"/>
  </cols>
  <sheetData>
    <row r="1" spans="1:9" ht="21">
      <c r="A1" s="14" t="s">
        <v>31</v>
      </c>
      <c r="B1" s="14"/>
      <c r="C1" s="14"/>
      <c r="D1" s="14"/>
      <c r="E1" s="14"/>
      <c r="F1" s="14"/>
      <c r="G1" s="14"/>
      <c r="H1" s="14"/>
      <c r="I1" s="14"/>
    </row>
    <row r="3" spans="1:9" ht="16.5">
      <c r="A3" s="13" t="s">
        <v>0</v>
      </c>
      <c r="B3" s="13"/>
      <c r="C3" s="13"/>
      <c r="D3" s="13"/>
      <c r="E3" s="13"/>
      <c r="F3" s="13"/>
      <c r="G3" s="13"/>
      <c r="H3" s="13"/>
      <c r="I3" s="13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6.5">
      <c r="A6" s="5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</row>
    <row r="7" spans="1:9" ht="16.5">
      <c r="A7" s="6"/>
      <c r="B7" s="4"/>
      <c r="C7" s="4"/>
      <c r="D7" s="4"/>
      <c r="E7" s="4"/>
      <c r="F7" s="4"/>
      <c r="G7" s="4"/>
      <c r="H7" s="4"/>
      <c r="I7" s="4"/>
    </row>
    <row r="8" spans="1:9" ht="16.5">
      <c r="A8" s="7" t="s">
        <v>27</v>
      </c>
      <c r="B8" s="10">
        <f aca="true" t="shared" si="0" ref="B8:B23">SUM(C8:I8)</f>
        <v>306279351</v>
      </c>
      <c r="C8" s="10">
        <v>186230207</v>
      </c>
      <c r="D8" s="10">
        <v>45199073</v>
      </c>
      <c r="E8" s="10">
        <v>16034847</v>
      </c>
      <c r="F8" s="10">
        <v>20600315</v>
      </c>
      <c r="G8" s="10">
        <v>4335618</v>
      </c>
      <c r="H8" s="10">
        <v>11169017</v>
      </c>
      <c r="I8" s="10">
        <v>22710274</v>
      </c>
    </row>
    <row r="9" spans="1:9" ht="16.5">
      <c r="A9" s="8" t="s">
        <v>12</v>
      </c>
      <c r="B9" s="11">
        <f t="shared" si="0"/>
        <v>322877438</v>
      </c>
      <c r="C9" s="11">
        <v>192415809</v>
      </c>
      <c r="D9" s="11">
        <v>44347788</v>
      </c>
      <c r="E9" s="11">
        <v>21842309</v>
      </c>
      <c r="F9" s="11">
        <v>19252828</v>
      </c>
      <c r="G9" s="11">
        <v>5933391</v>
      </c>
      <c r="H9" s="11">
        <v>12459815</v>
      </c>
      <c r="I9" s="11">
        <v>26625498</v>
      </c>
    </row>
    <row r="10" spans="1:9" ht="16.5">
      <c r="A10" s="8" t="s">
        <v>13</v>
      </c>
      <c r="B10" s="11">
        <f t="shared" si="0"/>
        <v>289163177</v>
      </c>
      <c r="C10" s="11">
        <v>149413462</v>
      </c>
      <c r="D10" s="11">
        <v>47645623</v>
      </c>
      <c r="E10" s="11">
        <v>23059253</v>
      </c>
      <c r="F10" s="11">
        <v>12957913</v>
      </c>
      <c r="G10" s="11">
        <v>9327046</v>
      </c>
      <c r="H10" s="11">
        <v>14087295</v>
      </c>
      <c r="I10" s="11">
        <v>32672585</v>
      </c>
    </row>
    <row r="11" spans="1:9" ht="16.5">
      <c r="A11" s="8" t="s">
        <v>14</v>
      </c>
      <c r="B11" s="11">
        <f t="shared" si="0"/>
        <v>297116856</v>
      </c>
      <c r="C11" s="11">
        <v>151834773</v>
      </c>
      <c r="D11" s="11">
        <v>49113665</v>
      </c>
      <c r="E11" s="11">
        <v>22502365</v>
      </c>
      <c r="F11" s="11">
        <v>12798811</v>
      </c>
      <c r="G11" s="11">
        <v>11304210</v>
      </c>
      <c r="H11" s="11">
        <v>14363206</v>
      </c>
      <c r="I11" s="11">
        <v>35199826</v>
      </c>
    </row>
    <row r="12" spans="1:9" ht="16.5">
      <c r="A12" s="8" t="s">
        <v>15</v>
      </c>
      <c r="B12" s="11">
        <f t="shared" si="0"/>
        <v>387993471</v>
      </c>
      <c r="C12" s="11">
        <v>238216833</v>
      </c>
      <c r="D12" s="11">
        <v>45834417</v>
      </c>
      <c r="E12" s="11">
        <v>21418356</v>
      </c>
      <c r="F12" s="11">
        <v>13840818</v>
      </c>
      <c r="G12" s="11">
        <v>10301101</v>
      </c>
      <c r="H12" s="11">
        <v>18322886</v>
      </c>
      <c r="I12" s="11">
        <v>40059060</v>
      </c>
    </row>
    <row r="13" spans="1:9" ht="16.5">
      <c r="A13" s="8" t="s">
        <v>16</v>
      </c>
      <c r="B13" s="11">
        <f t="shared" si="0"/>
        <v>339519219</v>
      </c>
      <c r="C13" s="11">
        <v>177615265</v>
      </c>
      <c r="D13" s="11">
        <v>42516933</v>
      </c>
      <c r="E13" s="11">
        <v>19757876</v>
      </c>
      <c r="F13" s="11">
        <v>16601526</v>
      </c>
      <c r="G13" s="11">
        <v>13032256</v>
      </c>
      <c r="H13" s="11">
        <v>19982185</v>
      </c>
      <c r="I13" s="11">
        <v>50013178</v>
      </c>
    </row>
    <row r="14" spans="1:9" ht="16.5">
      <c r="A14" s="8" t="s">
        <v>17</v>
      </c>
      <c r="B14" s="11">
        <f t="shared" si="0"/>
        <v>326210175</v>
      </c>
      <c r="C14" s="11">
        <v>164447180</v>
      </c>
      <c r="D14" s="11">
        <v>38808458</v>
      </c>
      <c r="E14" s="11">
        <v>20506665</v>
      </c>
      <c r="F14" s="11">
        <v>16286976</v>
      </c>
      <c r="G14" s="11">
        <v>13745458</v>
      </c>
      <c r="H14" s="11">
        <v>18901819</v>
      </c>
      <c r="I14" s="11">
        <v>53513619</v>
      </c>
    </row>
    <row r="15" spans="1:9" ht="16.5">
      <c r="A15" s="8" t="s">
        <v>18</v>
      </c>
      <c r="B15" s="11">
        <f t="shared" si="0"/>
        <v>292044634</v>
      </c>
      <c r="C15" s="11">
        <v>130922431</v>
      </c>
      <c r="D15" s="11">
        <v>40462022</v>
      </c>
      <c r="E15" s="11">
        <v>18439454</v>
      </c>
      <c r="F15" s="11">
        <v>11542498</v>
      </c>
      <c r="G15" s="11">
        <v>13404167</v>
      </c>
      <c r="H15" s="11">
        <v>17839078</v>
      </c>
      <c r="I15" s="11">
        <v>59434984</v>
      </c>
    </row>
    <row r="16" spans="1:9" ht="16.5">
      <c r="A16" s="8" t="s">
        <v>19</v>
      </c>
      <c r="B16" s="11">
        <f t="shared" si="0"/>
        <v>283175299</v>
      </c>
      <c r="C16" s="11">
        <v>108174775</v>
      </c>
      <c r="D16" s="11">
        <v>37604513</v>
      </c>
      <c r="E16" s="11">
        <v>22041938</v>
      </c>
      <c r="F16" s="11">
        <v>11173402</v>
      </c>
      <c r="G16" s="11">
        <v>13514179</v>
      </c>
      <c r="H16" s="11">
        <v>17961862</v>
      </c>
      <c r="I16" s="11">
        <v>72704630</v>
      </c>
    </row>
    <row r="17" spans="1:9" ht="16.5">
      <c r="A17" s="8" t="s">
        <v>20</v>
      </c>
      <c r="B17" s="11">
        <f t="shared" si="0"/>
        <v>326541873</v>
      </c>
      <c r="C17" s="11">
        <v>129309276</v>
      </c>
      <c r="D17" s="11">
        <v>44608193</v>
      </c>
      <c r="E17" s="11">
        <v>30922689</v>
      </c>
      <c r="F17" s="11">
        <v>9748979</v>
      </c>
      <c r="G17" s="11">
        <v>15232948</v>
      </c>
      <c r="H17" s="11">
        <v>19035882</v>
      </c>
      <c r="I17" s="11">
        <v>77683906</v>
      </c>
    </row>
    <row r="18" spans="1:9" ht="16.5">
      <c r="A18" s="8" t="s">
        <v>21</v>
      </c>
      <c r="B18" s="11">
        <f t="shared" si="0"/>
        <v>327414858</v>
      </c>
      <c r="C18" s="11">
        <v>122698261</v>
      </c>
      <c r="D18" s="11">
        <v>46547409</v>
      </c>
      <c r="E18" s="11">
        <v>31261045</v>
      </c>
      <c r="F18" s="11">
        <v>9880439</v>
      </c>
      <c r="G18" s="11">
        <v>16957072</v>
      </c>
      <c r="H18" s="11">
        <v>19127194</v>
      </c>
      <c r="I18" s="11">
        <v>80943438</v>
      </c>
    </row>
    <row r="19" spans="1:9" ht="16.5">
      <c r="A19" s="8" t="s">
        <v>22</v>
      </c>
      <c r="B19" s="11">
        <f t="shared" si="0"/>
        <v>420806434</v>
      </c>
      <c r="C19" s="11">
        <v>197474015</v>
      </c>
      <c r="D19" s="11">
        <v>52678903</v>
      </c>
      <c r="E19" s="11">
        <v>37965924</v>
      </c>
      <c r="F19" s="11">
        <v>9308344</v>
      </c>
      <c r="G19" s="11">
        <v>18858873</v>
      </c>
      <c r="H19" s="11">
        <v>20682798</v>
      </c>
      <c r="I19" s="11">
        <v>83837577</v>
      </c>
    </row>
    <row r="20" spans="1:9" ht="16.5">
      <c r="A20" s="8" t="s">
        <v>23</v>
      </c>
      <c r="B20" s="11">
        <f t="shared" si="0"/>
        <v>473225685</v>
      </c>
      <c r="C20" s="11">
        <v>222171615</v>
      </c>
      <c r="D20" s="11">
        <v>66404912</v>
      </c>
      <c r="E20" s="11">
        <v>44817289</v>
      </c>
      <c r="F20" s="11">
        <v>9856675</v>
      </c>
      <c r="G20" s="11">
        <v>19951754</v>
      </c>
      <c r="H20" s="11">
        <v>24858071</v>
      </c>
      <c r="I20" s="11">
        <v>85165369</v>
      </c>
    </row>
    <row r="21" spans="1:9" ht="16.5">
      <c r="A21" s="8" t="s">
        <v>24</v>
      </c>
      <c r="B21" s="11">
        <f t="shared" si="0"/>
        <v>525169570</v>
      </c>
      <c r="C21" s="11">
        <v>256485886</v>
      </c>
      <c r="D21" s="11">
        <v>74553381</v>
      </c>
      <c r="E21" s="11">
        <v>50420656</v>
      </c>
      <c r="F21" s="11">
        <v>9415044</v>
      </c>
      <c r="G21" s="11">
        <v>21079100</v>
      </c>
      <c r="H21" s="11">
        <v>25205300</v>
      </c>
      <c r="I21" s="11">
        <v>88010203</v>
      </c>
    </row>
    <row r="22" spans="1:9" ht="16.5">
      <c r="A22" s="8" t="s">
        <v>25</v>
      </c>
      <c r="B22" s="11">
        <f t="shared" si="0"/>
        <v>561140776</v>
      </c>
      <c r="C22" s="11">
        <v>307155801</v>
      </c>
      <c r="D22" s="11">
        <v>61902793</v>
      </c>
      <c r="E22" s="11">
        <v>36155646</v>
      </c>
      <c r="F22" s="11">
        <v>9294831</v>
      </c>
      <c r="G22" s="11">
        <v>22027287</v>
      </c>
      <c r="H22" s="11">
        <v>27923468</v>
      </c>
      <c r="I22" s="11">
        <v>96680950</v>
      </c>
    </row>
    <row r="23" spans="1:9" ht="16.5">
      <c r="A23" s="8" t="s">
        <v>26</v>
      </c>
      <c r="B23" s="11">
        <f t="shared" si="0"/>
        <v>691088027</v>
      </c>
      <c r="C23" s="11">
        <v>366871920</v>
      </c>
      <c r="D23" s="11">
        <v>91260899</v>
      </c>
      <c r="E23" s="11">
        <v>52814477</v>
      </c>
      <c r="F23" s="11">
        <v>11336795</v>
      </c>
      <c r="G23" s="11">
        <v>30780550</v>
      </c>
      <c r="H23" s="11">
        <v>34714916</v>
      </c>
      <c r="I23" s="11">
        <v>103308470</v>
      </c>
    </row>
    <row r="24" spans="1:9" ht="16.5">
      <c r="A24" s="8" t="s">
        <v>9</v>
      </c>
      <c r="B24" s="11">
        <v>866887067</v>
      </c>
      <c r="C24" s="11">
        <v>446057627</v>
      </c>
      <c r="D24" s="11">
        <v>134055807</v>
      </c>
      <c r="E24" s="11">
        <v>81615445</v>
      </c>
      <c r="F24" s="11">
        <v>12725365</v>
      </c>
      <c r="G24" s="11">
        <v>48578087</v>
      </c>
      <c r="H24" s="11">
        <v>41578902</v>
      </c>
      <c r="I24" s="11">
        <v>104432832</v>
      </c>
    </row>
    <row r="25" spans="1:9" ht="16.5">
      <c r="A25" s="8" t="s">
        <v>10</v>
      </c>
      <c r="B25" s="11">
        <f>SUM(C25:I25)</f>
        <v>974378515</v>
      </c>
      <c r="C25" s="11">
        <v>506800616</v>
      </c>
      <c r="D25" s="11">
        <v>138062524</v>
      </c>
      <c r="E25" s="11">
        <v>92953325</v>
      </c>
      <c r="F25" s="11">
        <v>12672350</v>
      </c>
      <c r="G25" s="11">
        <v>64329948</v>
      </c>
      <c r="H25" s="11">
        <v>49831734</v>
      </c>
      <c r="I25" s="11">
        <v>109728018</v>
      </c>
    </row>
    <row r="26" spans="1:9" ht="16.5">
      <c r="A26" s="8" t="s">
        <v>28</v>
      </c>
      <c r="B26" s="11">
        <f>SUM(C26:I26)</f>
        <v>1205996387</v>
      </c>
      <c r="C26" s="11">
        <v>670751550</v>
      </c>
      <c r="D26" s="11">
        <v>156519139</v>
      </c>
      <c r="E26" s="11">
        <v>96881463</v>
      </c>
      <c r="F26" s="11">
        <v>12641359</v>
      </c>
      <c r="G26" s="11">
        <v>81367053</v>
      </c>
      <c r="H26" s="11">
        <v>64197463</v>
      </c>
      <c r="I26" s="11">
        <v>123638360</v>
      </c>
    </row>
    <row r="27" spans="1:9" ht="16.5">
      <c r="A27" s="9" t="s">
        <v>11</v>
      </c>
      <c r="B27" s="12">
        <f>SUM(C27:I27)</f>
        <v>1440718146</v>
      </c>
      <c r="C27" s="12">
        <v>763352662</v>
      </c>
      <c r="D27" s="12">
        <v>201672918</v>
      </c>
      <c r="E27" s="12">
        <v>130206965</v>
      </c>
      <c r="F27" s="12">
        <v>18874970</v>
      </c>
      <c r="G27" s="12">
        <v>107250308</v>
      </c>
      <c r="H27" s="12">
        <v>76958694</v>
      </c>
      <c r="I27" s="12">
        <v>142401629</v>
      </c>
    </row>
    <row r="28" ht="16.5">
      <c r="A28" s="1" t="s">
        <v>30</v>
      </c>
    </row>
    <row r="29" ht="16.5">
      <c r="A29" s="1" t="s">
        <v>29</v>
      </c>
    </row>
  </sheetData>
  <mergeCells count="2">
    <mergeCell ref="A3:I3"/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1998-06-02T09:36:04Z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