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540" activeTab="0"/>
  </bookViews>
  <sheets>
    <sheet name="T384" sheetId="1" r:id="rId1"/>
  </sheets>
  <definedNames>
    <definedName name="_Regression_Int" localSheetId="0" hidden="1">1</definedName>
  </definedNames>
  <calcPr fullCalcOnLoad="1" iterate="1" iterateCount="1" iterateDelta="0.001"/>
</workbook>
</file>

<file path=xl/sharedStrings.xml><?xml version="1.0" encoding="utf-8"?>
<sst xmlns="http://schemas.openxmlformats.org/spreadsheetml/2006/main" count="42" uniqueCount="42">
  <si>
    <r>
      <t>單位</t>
    </r>
    <r>
      <rPr>
        <sz val="12"/>
        <rFont val="Courier"/>
        <family val="3"/>
      </rPr>
      <t>:</t>
    </r>
    <r>
      <rPr>
        <sz val="12"/>
        <rFont val="新細明體"/>
        <family val="1"/>
      </rPr>
      <t>臺幣元</t>
    </r>
  </si>
  <si>
    <t>總計</t>
  </si>
  <si>
    <r>
      <t>已收資本</t>
    </r>
    <r>
      <rPr>
        <sz val="12"/>
        <rFont val="Courier"/>
        <family val="3"/>
      </rPr>
      <t>(1)</t>
    </r>
  </si>
  <si>
    <t>公積</t>
  </si>
  <si>
    <t>各種存款</t>
  </si>
  <si>
    <t>有價證券</t>
  </si>
  <si>
    <t>銀行鈔票</t>
  </si>
  <si>
    <r>
      <t>借入款</t>
    </r>
    <r>
      <rPr>
        <sz val="12"/>
        <rFont val="Courier"/>
        <family val="3"/>
      </rPr>
      <t>(2)</t>
    </r>
  </si>
  <si>
    <t>生金銀</t>
  </si>
  <si>
    <t>同業存放</t>
  </si>
  <si>
    <t>上期盈餘滾存</t>
  </si>
  <si>
    <t>3215143</t>
  </si>
  <si>
    <t>5859765</t>
  </si>
  <si>
    <t>6410068</t>
  </si>
  <si>
    <t>4896991</t>
  </si>
  <si>
    <t>11825763</t>
  </si>
  <si>
    <r>
      <t xml:space="preserve">      </t>
    </r>
    <r>
      <rPr>
        <sz val="12"/>
        <rFont val="細明體"/>
        <family val="3"/>
      </rPr>
      <t>十</t>
    </r>
    <r>
      <rPr>
        <sz val="12"/>
        <rFont val="Courier"/>
        <family val="3"/>
      </rPr>
      <t xml:space="preserve"> </t>
    </r>
    <r>
      <rPr>
        <sz val="12"/>
        <rFont val="細明體"/>
        <family val="3"/>
      </rPr>
      <t>三</t>
    </r>
    <r>
      <rPr>
        <sz val="12"/>
        <rFont val="Courier"/>
        <family val="3"/>
      </rPr>
      <t xml:space="preserve"> </t>
    </r>
    <r>
      <rPr>
        <sz val="12"/>
        <rFont val="細明體"/>
        <family val="3"/>
      </rPr>
      <t>年底</t>
    </r>
    <r>
      <rPr>
        <sz val="12"/>
        <rFont val="Courier"/>
        <family val="3"/>
      </rPr>
      <t>(1924)</t>
    </r>
  </si>
  <si>
    <r>
      <t xml:space="preserve">      </t>
    </r>
    <r>
      <rPr>
        <sz val="12"/>
        <rFont val="細明體"/>
        <family val="3"/>
      </rPr>
      <t>十</t>
    </r>
    <r>
      <rPr>
        <sz val="12"/>
        <rFont val="Courier"/>
        <family val="3"/>
      </rPr>
      <t xml:space="preserve"> </t>
    </r>
    <r>
      <rPr>
        <sz val="12"/>
        <rFont val="細明體"/>
        <family val="3"/>
      </rPr>
      <t>四</t>
    </r>
    <r>
      <rPr>
        <sz val="12"/>
        <rFont val="Courier"/>
        <family val="3"/>
      </rPr>
      <t xml:space="preserve"> </t>
    </r>
    <r>
      <rPr>
        <sz val="12"/>
        <rFont val="細明體"/>
        <family val="3"/>
      </rPr>
      <t>年底</t>
    </r>
    <r>
      <rPr>
        <sz val="12"/>
        <rFont val="Courier"/>
        <family val="3"/>
      </rPr>
      <t>(1925)</t>
    </r>
  </si>
  <si>
    <r>
      <t xml:space="preserve">      </t>
    </r>
    <r>
      <rPr>
        <sz val="12"/>
        <rFont val="細明體"/>
        <family val="3"/>
      </rPr>
      <t>十</t>
    </r>
    <r>
      <rPr>
        <sz val="12"/>
        <rFont val="Courier"/>
        <family val="3"/>
      </rPr>
      <t xml:space="preserve"> </t>
    </r>
    <r>
      <rPr>
        <sz val="12"/>
        <rFont val="細明體"/>
        <family val="3"/>
      </rPr>
      <t>五</t>
    </r>
    <r>
      <rPr>
        <sz val="12"/>
        <rFont val="Courier"/>
        <family val="3"/>
      </rPr>
      <t xml:space="preserve"> </t>
    </r>
    <r>
      <rPr>
        <sz val="12"/>
        <rFont val="細明體"/>
        <family val="3"/>
      </rPr>
      <t>年底</t>
    </r>
    <r>
      <rPr>
        <sz val="12"/>
        <rFont val="Courier"/>
        <family val="3"/>
      </rPr>
      <t>(1926)</t>
    </r>
  </si>
  <si>
    <r>
      <t xml:space="preserve">      </t>
    </r>
    <r>
      <rPr>
        <sz val="12"/>
        <rFont val="細明體"/>
        <family val="3"/>
      </rPr>
      <t>十</t>
    </r>
    <r>
      <rPr>
        <sz val="12"/>
        <rFont val="Courier"/>
        <family val="3"/>
      </rPr>
      <t xml:space="preserve"> </t>
    </r>
    <r>
      <rPr>
        <sz val="12"/>
        <rFont val="細明體"/>
        <family val="3"/>
      </rPr>
      <t>六</t>
    </r>
    <r>
      <rPr>
        <sz val="12"/>
        <rFont val="Courier"/>
        <family val="3"/>
      </rPr>
      <t xml:space="preserve"> </t>
    </r>
    <r>
      <rPr>
        <sz val="12"/>
        <rFont val="細明體"/>
        <family val="3"/>
      </rPr>
      <t>年底</t>
    </r>
    <r>
      <rPr>
        <sz val="12"/>
        <rFont val="Courier"/>
        <family val="3"/>
      </rPr>
      <t>(1927)</t>
    </r>
  </si>
  <si>
    <r>
      <t xml:space="preserve">      </t>
    </r>
    <r>
      <rPr>
        <sz val="12"/>
        <rFont val="細明體"/>
        <family val="3"/>
      </rPr>
      <t>十</t>
    </r>
    <r>
      <rPr>
        <sz val="12"/>
        <rFont val="Courier"/>
        <family val="3"/>
      </rPr>
      <t xml:space="preserve"> </t>
    </r>
    <r>
      <rPr>
        <sz val="12"/>
        <rFont val="細明體"/>
        <family val="3"/>
      </rPr>
      <t>七</t>
    </r>
    <r>
      <rPr>
        <sz val="12"/>
        <rFont val="Courier"/>
        <family val="3"/>
      </rPr>
      <t xml:space="preserve"> </t>
    </r>
    <r>
      <rPr>
        <sz val="12"/>
        <rFont val="細明體"/>
        <family val="3"/>
      </rPr>
      <t>年底</t>
    </r>
    <r>
      <rPr>
        <sz val="12"/>
        <rFont val="Courier"/>
        <family val="3"/>
      </rPr>
      <t>(1928)</t>
    </r>
  </si>
  <si>
    <r>
      <t xml:space="preserve">      </t>
    </r>
    <r>
      <rPr>
        <sz val="12"/>
        <rFont val="細明體"/>
        <family val="3"/>
      </rPr>
      <t>十</t>
    </r>
    <r>
      <rPr>
        <sz val="12"/>
        <rFont val="Courier"/>
        <family val="3"/>
      </rPr>
      <t xml:space="preserve"> </t>
    </r>
    <r>
      <rPr>
        <sz val="12"/>
        <rFont val="細明體"/>
        <family val="3"/>
      </rPr>
      <t>八</t>
    </r>
    <r>
      <rPr>
        <sz val="12"/>
        <rFont val="Courier"/>
        <family val="3"/>
      </rPr>
      <t xml:space="preserve"> </t>
    </r>
    <r>
      <rPr>
        <sz val="12"/>
        <rFont val="細明體"/>
        <family val="3"/>
      </rPr>
      <t>年底</t>
    </r>
    <r>
      <rPr>
        <sz val="12"/>
        <rFont val="Courier"/>
        <family val="3"/>
      </rPr>
      <t>(1929)</t>
    </r>
  </si>
  <si>
    <r>
      <t xml:space="preserve">      </t>
    </r>
    <r>
      <rPr>
        <sz val="12"/>
        <rFont val="細明體"/>
        <family val="3"/>
      </rPr>
      <t>十</t>
    </r>
    <r>
      <rPr>
        <sz val="12"/>
        <rFont val="Courier"/>
        <family val="3"/>
      </rPr>
      <t xml:space="preserve"> </t>
    </r>
    <r>
      <rPr>
        <sz val="12"/>
        <rFont val="細明體"/>
        <family val="3"/>
      </rPr>
      <t>九</t>
    </r>
    <r>
      <rPr>
        <sz val="12"/>
        <rFont val="Courier"/>
        <family val="3"/>
      </rPr>
      <t xml:space="preserve"> </t>
    </r>
    <r>
      <rPr>
        <sz val="12"/>
        <rFont val="細明體"/>
        <family val="3"/>
      </rPr>
      <t>年底</t>
    </r>
    <r>
      <rPr>
        <sz val="12"/>
        <rFont val="Courier"/>
        <family val="3"/>
      </rPr>
      <t>(1930)</t>
    </r>
  </si>
  <si>
    <r>
      <t xml:space="preserve">      </t>
    </r>
    <r>
      <rPr>
        <sz val="12"/>
        <rFont val="細明體"/>
        <family val="3"/>
      </rPr>
      <t>二</t>
    </r>
    <r>
      <rPr>
        <sz val="12"/>
        <rFont val="Courier"/>
        <family val="3"/>
      </rPr>
      <t xml:space="preserve"> </t>
    </r>
    <r>
      <rPr>
        <sz val="12"/>
        <rFont val="細明體"/>
        <family val="3"/>
      </rPr>
      <t>十</t>
    </r>
    <r>
      <rPr>
        <sz val="12"/>
        <rFont val="Courier"/>
        <family val="3"/>
      </rPr>
      <t xml:space="preserve"> </t>
    </r>
    <r>
      <rPr>
        <sz val="12"/>
        <rFont val="細明體"/>
        <family val="3"/>
      </rPr>
      <t>年底</t>
    </r>
    <r>
      <rPr>
        <sz val="12"/>
        <rFont val="Courier"/>
        <family val="3"/>
      </rPr>
      <t>(1931)</t>
    </r>
  </si>
  <si>
    <r>
      <t xml:space="preserve">      </t>
    </r>
    <r>
      <rPr>
        <sz val="12"/>
        <rFont val="細明體"/>
        <family val="3"/>
      </rPr>
      <t>二十一年底</t>
    </r>
    <r>
      <rPr>
        <sz val="12"/>
        <rFont val="Courier"/>
        <family val="3"/>
      </rPr>
      <t>(1932)</t>
    </r>
  </si>
  <si>
    <r>
      <t xml:space="preserve">      </t>
    </r>
    <r>
      <rPr>
        <sz val="12"/>
        <rFont val="細明體"/>
        <family val="3"/>
      </rPr>
      <t>二十二年底</t>
    </r>
    <r>
      <rPr>
        <sz val="12"/>
        <rFont val="Courier"/>
        <family val="3"/>
      </rPr>
      <t>(1933)</t>
    </r>
  </si>
  <si>
    <r>
      <t xml:space="preserve">      </t>
    </r>
    <r>
      <rPr>
        <sz val="12"/>
        <rFont val="細明體"/>
        <family val="3"/>
      </rPr>
      <t>二十三年底</t>
    </r>
    <r>
      <rPr>
        <sz val="12"/>
        <rFont val="Courier"/>
        <family val="3"/>
      </rPr>
      <t>(1934)</t>
    </r>
  </si>
  <si>
    <r>
      <t xml:space="preserve">      </t>
    </r>
    <r>
      <rPr>
        <sz val="12"/>
        <rFont val="細明體"/>
        <family val="3"/>
      </rPr>
      <t>二十四年底</t>
    </r>
    <r>
      <rPr>
        <sz val="12"/>
        <rFont val="Courier"/>
        <family val="3"/>
      </rPr>
      <t>(1935)</t>
    </r>
  </si>
  <si>
    <r>
      <t xml:space="preserve">      </t>
    </r>
    <r>
      <rPr>
        <sz val="12"/>
        <rFont val="細明體"/>
        <family val="3"/>
      </rPr>
      <t>二十五年底</t>
    </r>
    <r>
      <rPr>
        <sz val="12"/>
        <rFont val="Courier"/>
        <family val="3"/>
      </rPr>
      <t>(1936)</t>
    </r>
  </si>
  <si>
    <r>
      <t xml:space="preserve">      </t>
    </r>
    <r>
      <rPr>
        <sz val="12"/>
        <rFont val="細明體"/>
        <family val="3"/>
      </rPr>
      <t>二十六年底</t>
    </r>
    <r>
      <rPr>
        <sz val="12"/>
        <rFont val="Courier"/>
        <family val="3"/>
      </rPr>
      <t>(1937)</t>
    </r>
  </si>
  <si>
    <r>
      <t xml:space="preserve">      </t>
    </r>
    <r>
      <rPr>
        <sz val="12"/>
        <rFont val="細明體"/>
        <family val="3"/>
      </rPr>
      <t>二十七年底</t>
    </r>
    <r>
      <rPr>
        <sz val="12"/>
        <rFont val="Courier"/>
        <family val="3"/>
      </rPr>
      <t>(1938)</t>
    </r>
  </si>
  <si>
    <r>
      <t xml:space="preserve">      </t>
    </r>
    <r>
      <rPr>
        <sz val="12"/>
        <rFont val="細明體"/>
        <family val="3"/>
      </rPr>
      <t>二十八年底</t>
    </r>
    <r>
      <rPr>
        <sz val="12"/>
        <rFont val="Courier"/>
        <family val="3"/>
      </rPr>
      <t>(1939)</t>
    </r>
  </si>
  <si>
    <r>
      <t xml:space="preserve">      </t>
    </r>
    <r>
      <rPr>
        <sz val="12"/>
        <rFont val="細明體"/>
        <family val="3"/>
      </rPr>
      <t>二十九年底</t>
    </r>
    <r>
      <rPr>
        <sz val="12"/>
        <rFont val="Courier"/>
        <family val="3"/>
      </rPr>
      <t>(1940)</t>
    </r>
  </si>
  <si>
    <r>
      <t xml:space="preserve">      </t>
    </r>
    <r>
      <rPr>
        <sz val="12"/>
        <rFont val="細明體"/>
        <family val="3"/>
      </rPr>
      <t>三</t>
    </r>
    <r>
      <rPr>
        <sz val="12"/>
        <rFont val="Courier"/>
        <family val="3"/>
      </rPr>
      <t xml:space="preserve"> </t>
    </r>
    <r>
      <rPr>
        <sz val="12"/>
        <rFont val="細明體"/>
        <family val="3"/>
      </rPr>
      <t>十</t>
    </r>
    <r>
      <rPr>
        <sz val="12"/>
        <rFont val="Courier"/>
        <family val="3"/>
      </rPr>
      <t xml:space="preserve"> </t>
    </r>
    <r>
      <rPr>
        <sz val="12"/>
        <rFont val="細明體"/>
        <family val="3"/>
      </rPr>
      <t>年底</t>
    </r>
    <r>
      <rPr>
        <sz val="12"/>
        <rFont val="Courier"/>
        <family val="3"/>
      </rPr>
      <t>(1941)</t>
    </r>
  </si>
  <si>
    <r>
      <t xml:space="preserve">      </t>
    </r>
    <r>
      <rPr>
        <sz val="12"/>
        <rFont val="細明體"/>
        <family val="3"/>
      </rPr>
      <t>三十一年底</t>
    </r>
    <r>
      <rPr>
        <sz val="12"/>
        <rFont val="Courier"/>
        <family val="3"/>
      </rPr>
      <t>(1942)</t>
    </r>
  </si>
  <si>
    <r>
      <t>民國</t>
    </r>
    <r>
      <rPr>
        <sz val="12"/>
        <rFont val="Courier"/>
        <family val="3"/>
      </rPr>
      <t xml:space="preserve">   </t>
    </r>
    <r>
      <rPr>
        <sz val="12"/>
        <rFont val="新細明體"/>
        <family val="1"/>
      </rPr>
      <t>十</t>
    </r>
    <r>
      <rPr>
        <sz val="12"/>
        <rFont val="Courier"/>
        <family val="3"/>
      </rPr>
      <t xml:space="preserve"> </t>
    </r>
    <r>
      <rPr>
        <sz val="12"/>
        <rFont val="新細明體"/>
        <family val="1"/>
      </rPr>
      <t>二</t>
    </r>
    <r>
      <rPr>
        <sz val="12"/>
        <rFont val="Courier"/>
        <family val="3"/>
      </rPr>
      <t xml:space="preserve"> </t>
    </r>
    <r>
      <rPr>
        <sz val="12"/>
        <rFont val="新細明體"/>
        <family val="1"/>
      </rPr>
      <t>年底</t>
    </r>
    <r>
      <rPr>
        <sz val="12"/>
        <rFont val="Courier"/>
        <family val="3"/>
      </rPr>
      <t>(1923)</t>
    </r>
  </si>
  <si>
    <r>
      <t>表</t>
    </r>
    <r>
      <rPr>
        <sz val="16"/>
        <rFont val="Times New Roman"/>
        <family val="1"/>
      </rPr>
      <t>384</t>
    </r>
    <r>
      <rPr>
        <sz val="16"/>
        <rFont val="Courier"/>
        <family val="3"/>
      </rPr>
      <t xml:space="preserve">  </t>
    </r>
    <r>
      <rPr>
        <sz val="16"/>
        <rFont val="新細明體"/>
        <family val="1"/>
      </rPr>
      <t>歷年省內各銀行資力按種類之分配</t>
    </r>
  </si>
  <si>
    <r>
      <t xml:space="preserve">        </t>
    </r>
    <r>
      <rPr>
        <sz val="12"/>
        <rFont val="新細明體"/>
        <family val="1"/>
      </rPr>
      <t>省各分行基金所致</t>
    </r>
    <r>
      <rPr>
        <sz val="12"/>
        <rFont val="新細明體"/>
        <family val="1"/>
      </rPr>
      <t>。</t>
    </r>
    <r>
      <rPr>
        <sz val="12"/>
        <rFont val="Courier"/>
        <family val="3"/>
      </rPr>
      <t xml:space="preserve"> (2)</t>
    </r>
    <r>
      <rPr>
        <sz val="12"/>
        <rFont val="新細明體"/>
        <family val="1"/>
      </rPr>
      <t>本欄包括活存透支及再貼現</t>
    </r>
    <r>
      <rPr>
        <sz val="12"/>
        <rFont val="新細明體"/>
        <family val="1"/>
      </rPr>
      <t>。</t>
    </r>
  </si>
  <si>
    <r>
      <t>材料來源</t>
    </r>
    <r>
      <rPr>
        <sz val="12"/>
        <rFont val="Courier"/>
        <family val="3"/>
      </rPr>
      <t>:</t>
    </r>
    <r>
      <rPr>
        <sz val="12"/>
        <rFont val="新細明體"/>
        <family val="1"/>
      </rPr>
      <t>根據前臺灣總督府各年統計書及有關材料編製</t>
    </r>
    <r>
      <rPr>
        <sz val="12"/>
        <rFont val="新細明體"/>
        <family val="1"/>
      </rPr>
      <t>。</t>
    </r>
  </si>
  <si>
    <r>
      <t>附</t>
    </r>
    <r>
      <rPr>
        <sz val="12"/>
        <rFont val="Courier"/>
        <family val="3"/>
      </rPr>
      <t xml:space="preserve">    </t>
    </r>
    <r>
      <rPr>
        <sz val="12"/>
        <rFont val="新細明體"/>
        <family val="1"/>
      </rPr>
      <t>註</t>
    </r>
    <r>
      <rPr>
        <sz val="12"/>
        <rFont val="Courier"/>
        <family val="3"/>
      </rPr>
      <t>:(1)</t>
    </r>
    <r>
      <rPr>
        <sz val="12"/>
        <rFont val="新細明體"/>
        <family val="1"/>
      </rPr>
      <t>本欄各年所載與表</t>
    </r>
    <r>
      <rPr>
        <sz val="12"/>
        <rFont val="Courier"/>
        <family val="3"/>
      </rPr>
      <t>383</t>
    </r>
    <r>
      <rPr>
        <sz val="12"/>
        <rFont val="新細明體"/>
        <family val="1"/>
      </rPr>
      <t>已收資本不符</t>
    </r>
    <r>
      <rPr>
        <sz val="12"/>
        <rFont val="新細明體"/>
        <family val="1"/>
      </rPr>
      <t>，</t>
    </r>
    <r>
      <rPr>
        <sz val="12"/>
        <rFont val="新細明體"/>
        <family val="1"/>
      </rPr>
      <t>係因民國十二年至二十一年各年包括日本勸業銀行及三十四銀行本省各分行基金、二十二年以後各年包括日本勸業銀行本</t>
    </r>
  </si>
  <si>
    <r>
      <t>└──</t>
    </r>
    <r>
      <rPr>
        <sz val="12"/>
        <rFont val="Courier"/>
        <family val="3"/>
      </rPr>
      <t>3282126</t>
    </r>
    <r>
      <rPr>
        <sz val="12"/>
        <rFont val="細明體"/>
        <family val="3"/>
      </rPr>
      <t>──┘</t>
    </r>
  </si>
  <si>
    <r>
      <t>┌──</t>
    </r>
    <r>
      <rPr>
        <sz val="12"/>
        <rFont val="Courier"/>
        <family val="3"/>
      </rPr>
      <t>7339496</t>
    </r>
    <r>
      <rPr>
        <sz val="12"/>
        <rFont val="細明體"/>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</si>
</sst>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
    <font>
      <sz val="12"/>
      <name val="Courier"/>
      <family val="3"/>
    </font>
    <font>
      <sz val="12"/>
      <name val="新細明體"/>
      <family val="1"/>
    </font>
    <font>
      <sz val="9"/>
      <name val="新細明體"/>
      <family val="1"/>
    </font>
    <font>
      <sz val="12"/>
      <name val="細明體"/>
      <family val="3"/>
    </font>
    <font>
      <sz val="16"/>
      <name val="新細明體"/>
      <family val="1"/>
    </font>
    <font>
      <sz val="16"/>
      <name val="Courier"/>
      <family val="3"/>
    </font>
    <font>
      <sz val="16"/>
      <name val="Times New Roman"/>
      <family val="1"/>
    </font>
  </fonts>
  <fills count="2">
    <fill>
      <patternFill/>
    </fill>
    <fill>
      <patternFill patternType="gray125"/>
    </fill>
  </fills>
  <borders count="8">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2">
    <xf numFmtId="0" fontId="0" fillId="0" borderId="0" xfId="0" applyAlignment="1">
      <alignment/>
    </xf>
    <xf numFmtId="0" fontId="0" fillId="0" borderId="0" xfId="0" applyAlignment="1" applyProtection="1">
      <alignment horizontal="left"/>
      <protection/>
    </xf>
    <xf numFmtId="0" fontId="1" fillId="0" borderId="0" xfId="0" applyFont="1" applyAlignment="1" applyProtection="1">
      <alignment horizontal="left"/>
      <protection/>
    </xf>
    <xf numFmtId="0" fontId="0" fillId="0" borderId="1" xfId="0" applyBorder="1" applyAlignment="1">
      <alignment horizontal="center"/>
    </xf>
    <xf numFmtId="0" fontId="1" fillId="0" borderId="2" xfId="0" applyFont="1" applyBorder="1" applyAlignment="1" applyProtection="1">
      <alignment horizontal="center"/>
      <protection/>
    </xf>
    <xf numFmtId="0" fontId="1" fillId="0" borderId="3" xfId="0" applyFont="1" applyBorder="1" applyAlignment="1" applyProtection="1">
      <alignment horizontal="center"/>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 fillId="0" borderId="1" xfId="0" applyFont="1" applyBorder="1" applyAlignment="1" applyProtection="1">
      <alignment horizontal="left"/>
      <protection/>
    </xf>
    <xf numFmtId="0" fontId="0" fillId="0" borderId="2" xfId="0" applyBorder="1" applyAlignment="1" applyProtection="1">
      <alignment horizontal="left"/>
      <protection/>
    </xf>
    <xf numFmtId="0" fontId="0" fillId="0" borderId="3" xfId="0" applyBorder="1" applyAlignment="1" applyProtection="1">
      <alignment horizontal="left"/>
      <protection/>
    </xf>
    <xf numFmtId="0" fontId="0" fillId="0" borderId="1" xfId="0" applyBorder="1" applyAlignment="1" applyProtection="1">
      <alignment horizontal="right"/>
      <protection/>
    </xf>
    <xf numFmtId="0" fontId="0" fillId="0" borderId="2" xfId="0" applyBorder="1" applyAlignment="1" applyProtection="1">
      <alignment horizontal="right"/>
      <protection/>
    </xf>
    <xf numFmtId="0" fontId="0" fillId="0" borderId="3" xfId="0" applyBorder="1" applyAlignment="1" applyProtection="1">
      <alignment horizontal="right"/>
      <protection/>
    </xf>
    <xf numFmtId="0" fontId="1" fillId="0" borderId="0" xfId="0" applyFont="1" applyAlignment="1" applyProtection="1">
      <alignment horizontal="center"/>
      <protection/>
    </xf>
    <xf numFmtId="0" fontId="4" fillId="0" borderId="0" xfId="0" applyFont="1" applyAlignment="1" applyProtection="1">
      <alignment horizontal="center"/>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7" xfId="0" applyFont="1" applyBorder="1" applyAlignment="1" applyProtection="1">
      <alignment horizontal="center"/>
      <protection/>
    </xf>
    <xf numFmtId="0" fontId="3" fillId="0" borderId="4" xfId="0" applyFont="1" applyBorder="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transitionEntry="1"/>
  <dimension ref="A1:K30"/>
  <sheetViews>
    <sheetView showGridLines="0" tabSelected="1" workbookViewId="0" topLeftCell="F1">
      <selection activeCell="J11" sqref="J11:K11"/>
    </sheetView>
  </sheetViews>
  <sheetFormatPr defaultColWidth="12.796875" defaultRowHeight="15"/>
  <cols>
    <col min="1" max="1" width="22.69921875" style="0" customWidth="1"/>
  </cols>
  <sheetData>
    <row r="1" spans="1:11" ht="21">
      <c r="A1" s="16" t="s">
        <v>36</v>
      </c>
      <c r="B1" s="16"/>
      <c r="C1" s="16"/>
      <c r="D1" s="16"/>
      <c r="E1" s="16"/>
      <c r="F1" s="16"/>
      <c r="G1" s="16"/>
      <c r="H1" s="16"/>
      <c r="I1" s="16"/>
      <c r="J1" s="16"/>
      <c r="K1" s="16"/>
    </row>
    <row r="3" spans="1:11" ht="16.5">
      <c r="A3" s="15" t="s">
        <v>0</v>
      </c>
      <c r="B3" s="15"/>
      <c r="C3" s="15"/>
      <c r="D3" s="15"/>
      <c r="E3" s="15"/>
      <c r="F3" s="15"/>
      <c r="G3" s="15"/>
      <c r="H3" s="15"/>
      <c r="I3" s="15"/>
      <c r="J3" s="15"/>
      <c r="K3" s="15"/>
    </row>
    <row r="5" spans="1:11" ht="15">
      <c r="A5" s="6"/>
      <c r="B5" s="3"/>
      <c r="C5" s="3"/>
      <c r="D5" s="3"/>
      <c r="E5" s="3"/>
      <c r="F5" s="3"/>
      <c r="G5" s="3"/>
      <c r="H5" s="3"/>
      <c r="I5" s="3"/>
      <c r="J5" s="3"/>
      <c r="K5" s="3"/>
    </row>
    <row r="6" spans="1:11" ht="16.5">
      <c r="A6" s="7"/>
      <c r="B6" s="4" t="s">
        <v>1</v>
      </c>
      <c r="C6" s="4" t="s">
        <v>2</v>
      </c>
      <c r="D6" s="4" t="s">
        <v>3</v>
      </c>
      <c r="E6" s="4" t="s">
        <v>4</v>
      </c>
      <c r="F6" s="4" t="s">
        <v>5</v>
      </c>
      <c r="G6" s="4" t="s">
        <v>6</v>
      </c>
      <c r="H6" s="4" t="s">
        <v>7</v>
      </c>
      <c r="I6" s="4" t="s">
        <v>8</v>
      </c>
      <c r="J6" s="4" t="s">
        <v>9</v>
      </c>
      <c r="K6" s="4" t="s">
        <v>10</v>
      </c>
    </row>
    <row r="7" spans="1:11" ht="16.5">
      <c r="A7" s="8"/>
      <c r="B7" s="5"/>
      <c r="C7" s="5"/>
      <c r="D7" s="5"/>
      <c r="E7" s="5"/>
      <c r="F7" s="5"/>
      <c r="G7" s="5"/>
      <c r="H7" s="5"/>
      <c r="I7" s="5"/>
      <c r="J7" s="5"/>
      <c r="K7" s="5"/>
    </row>
    <row r="8" spans="1:11" ht="16.5">
      <c r="A8" s="9" t="s">
        <v>35</v>
      </c>
      <c r="B8" s="12">
        <v>306279351</v>
      </c>
      <c r="C8" s="12">
        <v>94898531</v>
      </c>
      <c r="D8" s="12">
        <v>16089875</v>
      </c>
      <c r="E8" s="12">
        <v>83372954</v>
      </c>
      <c r="F8" s="12">
        <v>44144915</v>
      </c>
      <c r="G8" s="12">
        <v>39702949</v>
      </c>
      <c r="H8" s="12">
        <v>16045384</v>
      </c>
      <c r="I8" s="12">
        <v>8842617</v>
      </c>
      <c r="J8" s="20" t="s">
        <v>40</v>
      </c>
      <c r="K8" s="18"/>
    </row>
    <row r="9" spans="1:11" ht="16.5">
      <c r="A9" s="10" t="s">
        <v>16</v>
      </c>
      <c r="B9" s="13">
        <v>322877438</v>
      </c>
      <c r="C9" s="13">
        <v>98041252</v>
      </c>
      <c r="D9" s="13">
        <v>15724000</v>
      </c>
      <c r="E9" s="13">
        <v>92903811</v>
      </c>
      <c r="F9" s="13">
        <v>43089632</v>
      </c>
      <c r="G9" s="13">
        <v>51260315</v>
      </c>
      <c r="H9" s="13">
        <v>12868656</v>
      </c>
      <c r="I9" s="13">
        <v>5774629</v>
      </c>
      <c r="J9" s="17" t="s">
        <v>11</v>
      </c>
      <c r="K9" s="19"/>
    </row>
    <row r="10" spans="1:11" ht="16.5">
      <c r="A10" s="10" t="s">
        <v>17</v>
      </c>
      <c r="B10" s="13">
        <v>289163177</v>
      </c>
      <c r="C10" s="13">
        <v>80966290</v>
      </c>
      <c r="D10" s="13">
        <v>2168650</v>
      </c>
      <c r="E10" s="13">
        <v>102089502</v>
      </c>
      <c r="F10" s="13">
        <v>27500478</v>
      </c>
      <c r="G10" s="13">
        <v>53186222</v>
      </c>
      <c r="H10" s="13">
        <v>12093575</v>
      </c>
      <c r="I10" s="13">
        <v>5298695</v>
      </c>
      <c r="J10" s="17" t="s">
        <v>12</v>
      </c>
      <c r="K10" s="19"/>
    </row>
    <row r="11" spans="1:11" ht="16.5">
      <c r="A11" s="10" t="s">
        <v>18</v>
      </c>
      <c r="B11" s="13">
        <v>297116856</v>
      </c>
      <c r="C11" s="13">
        <v>85012710</v>
      </c>
      <c r="D11" s="13">
        <v>2210864</v>
      </c>
      <c r="E11" s="13">
        <v>102165732</v>
      </c>
      <c r="F11" s="13">
        <v>34121576</v>
      </c>
      <c r="G11" s="13">
        <v>48640105</v>
      </c>
      <c r="H11" s="13">
        <v>12094275</v>
      </c>
      <c r="I11" s="13">
        <v>6461526</v>
      </c>
      <c r="J11" s="17" t="s">
        <v>13</v>
      </c>
      <c r="K11" s="19"/>
    </row>
    <row r="12" spans="1:11" ht="16.5">
      <c r="A12" s="10" t="s">
        <v>19</v>
      </c>
      <c r="B12" s="13">
        <v>387993471</v>
      </c>
      <c r="C12" s="13">
        <v>62542356</v>
      </c>
      <c r="D12" s="13">
        <v>573475</v>
      </c>
      <c r="E12" s="13">
        <v>111749709</v>
      </c>
      <c r="F12" s="13">
        <v>133603243</v>
      </c>
      <c r="G12" s="13">
        <v>53602170</v>
      </c>
      <c r="H12" s="13">
        <v>13940000</v>
      </c>
      <c r="I12" s="13">
        <v>7085527</v>
      </c>
      <c r="J12" s="17" t="s">
        <v>14</v>
      </c>
      <c r="K12" s="19"/>
    </row>
    <row r="13" spans="1:11" ht="16.5">
      <c r="A13" s="10" t="s">
        <v>20</v>
      </c>
      <c r="B13" s="13">
        <v>339519219</v>
      </c>
      <c r="C13" s="13">
        <v>66334985</v>
      </c>
      <c r="D13" s="13">
        <v>243875</v>
      </c>
      <c r="E13" s="13">
        <v>111140351</v>
      </c>
      <c r="F13" s="13">
        <v>73739402</v>
      </c>
      <c r="G13" s="13">
        <v>55712883</v>
      </c>
      <c r="H13" s="13">
        <v>12937422</v>
      </c>
      <c r="I13" s="13">
        <v>7584538</v>
      </c>
      <c r="J13" s="17" t="s">
        <v>15</v>
      </c>
      <c r="K13" s="19"/>
    </row>
    <row r="14" spans="1:11" ht="16.5">
      <c r="A14" s="10" t="s">
        <v>21</v>
      </c>
      <c r="B14" s="13">
        <v>326210175</v>
      </c>
      <c r="C14" s="13">
        <v>71241109</v>
      </c>
      <c r="D14" s="13">
        <v>332875</v>
      </c>
      <c r="E14" s="13">
        <v>104352296</v>
      </c>
      <c r="F14" s="13">
        <v>71027693</v>
      </c>
      <c r="G14" s="13">
        <v>49241119</v>
      </c>
      <c r="H14" s="13">
        <v>13980143</v>
      </c>
      <c r="I14" s="13">
        <v>8695444</v>
      </c>
      <c r="J14" s="21" t="s">
        <v>41</v>
      </c>
      <c r="K14" s="19"/>
    </row>
    <row r="15" spans="1:11" ht="16.5">
      <c r="A15" s="10" t="s">
        <v>22</v>
      </c>
      <c r="B15" s="13">
        <f aca="true" t="shared" si="0" ref="B15:B27">SUM(C15:K15)</f>
        <v>292044634</v>
      </c>
      <c r="C15" s="13">
        <v>77568840</v>
      </c>
      <c r="D15" s="13">
        <v>839075</v>
      </c>
      <c r="E15" s="13">
        <v>100961085</v>
      </c>
      <c r="F15" s="13">
        <v>51633148</v>
      </c>
      <c r="G15" s="13">
        <v>39903714</v>
      </c>
      <c r="H15" s="13">
        <v>15128124</v>
      </c>
      <c r="I15" s="13">
        <v>2607072</v>
      </c>
      <c r="J15" s="13">
        <v>3358500</v>
      </c>
      <c r="K15" s="13">
        <v>45076</v>
      </c>
    </row>
    <row r="16" spans="1:11" ht="16.5">
      <c r="A16" s="10" t="s">
        <v>23</v>
      </c>
      <c r="B16" s="13">
        <f t="shared" si="0"/>
        <v>283175299</v>
      </c>
      <c r="C16" s="13">
        <v>91694290</v>
      </c>
      <c r="D16" s="13">
        <v>1720568</v>
      </c>
      <c r="E16" s="13">
        <v>111080328</v>
      </c>
      <c r="F16" s="13">
        <v>15392977</v>
      </c>
      <c r="G16" s="13">
        <v>44414411</v>
      </c>
      <c r="H16" s="13">
        <v>12515464</v>
      </c>
      <c r="I16" s="13">
        <v>3131089</v>
      </c>
      <c r="J16" s="13">
        <v>3129090</v>
      </c>
      <c r="K16" s="13">
        <v>97082</v>
      </c>
    </row>
    <row r="17" spans="1:11" ht="16.5">
      <c r="A17" s="10" t="s">
        <v>24</v>
      </c>
      <c r="B17" s="13">
        <f t="shared" si="0"/>
        <v>326541873</v>
      </c>
      <c r="C17" s="13">
        <v>95355970</v>
      </c>
      <c r="D17" s="13">
        <v>2323165</v>
      </c>
      <c r="E17" s="13">
        <v>132430498</v>
      </c>
      <c r="F17" s="13">
        <v>17049205</v>
      </c>
      <c r="G17" s="13">
        <v>52619531</v>
      </c>
      <c r="H17" s="13">
        <v>10724649</v>
      </c>
      <c r="I17" s="13">
        <v>6015087</v>
      </c>
      <c r="J17" s="13">
        <v>9919204</v>
      </c>
      <c r="K17" s="13">
        <v>104564</v>
      </c>
    </row>
    <row r="18" spans="1:11" ht="16.5">
      <c r="A18" s="10" t="s">
        <v>25</v>
      </c>
      <c r="B18" s="13">
        <f t="shared" si="0"/>
        <v>327414858</v>
      </c>
      <c r="C18" s="13">
        <v>98574530</v>
      </c>
      <c r="D18" s="13">
        <v>3040045</v>
      </c>
      <c r="E18" s="13">
        <v>132267759</v>
      </c>
      <c r="F18" s="13">
        <v>24364358</v>
      </c>
      <c r="G18" s="13">
        <v>48993959</v>
      </c>
      <c r="H18" s="13">
        <v>10957109</v>
      </c>
      <c r="I18" s="13">
        <v>2992677</v>
      </c>
      <c r="J18" s="13">
        <v>6072055</v>
      </c>
      <c r="K18" s="13">
        <v>152366</v>
      </c>
    </row>
    <row r="19" spans="1:11" ht="16.5">
      <c r="A19" s="10" t="s">
        <v>26</v>
      </c>
      <c r="B19" s="13">
        <f t="shared" si="0"/>
        <v>420806434</v>
      </c>
      <c r="C19" s="13">
        <v>101401162</v>
      </c>
      <c r="D19" s="13">
        <v>3913287</v>
      </c>
      <c r="E19" s="13">
        <v>151428319</v>
      </c>
      <c r="F19" s="13">
        <v>79459989</v>
      </c>
      <c r="G19" s="13">
        <v>62653877</v>
      </c>
      <c r="H19" s="13">
        <v>10406755</v>
      </c>
      <c r="I19" s="13">
        <v>3287106</v>
      </c>
      <c r="J19" s="13">
        <v>8083611</v>
      </c>
      <c r="K19" s="13">
        <v>172328</v>
      </c>
    </row>
    <row r="20" spans="1:11" ht="16.5">
      <c r="A20" s="10" t="s">
        <v>27</v>
      </c>
      <c r="B20" s="13">
        <f t="shared" si="0"/>
        <v>473225685</v>
      </c>
      <c r="C20" s="13">
        <v>101623075</v>
      </c>
      <c r="D20" s="13">
        <v>5021910</v>
      </c>
      <c r="E20" s="13">
        <v>172073130</v>
      </c>
      <c r="F20" s="13">
        <v>95102169</v>
      </c>
      <c r="G20" s="13">
        <v>70190978</v>
      </c>
      <c r="H20" s="13">
        <v>17060000</v>
      </c>
      <c r="I20" s="13">
        <v>3603377</v>
      </c>
      <c r="J20" s="13">
        <v>8280805</v>
      </c>
      <c r="K20" s="13">
        <v>270241</v>
      </c>
    </row>
    <row r="21" spans="1:11" ht="16.5">
      <c r="A21" s="10" t="s">
        <v>28</v>
      </c>
      <c r="B21" s="13">
        <f t="shared" si="0"/>
        <v>525169570</v>
      </c>
      <c r="C21" s="13">
        <v>103938521</v>
      </c>
      <c r="D21" s="13">
        <v>6414001</v>
      </c>
      <c r="E21" s="13">
        <v>180365538</v>
      </c>
      <c r="F21" s="13">
        <v>124010983</v>
      </c>
      <c r="G21" s="13">
        <v>79137775</v>
      </c>
      <c r="H21" s="13">
        <v>19477392</v>
      </c>
      <c r="I21" s="13">
        <v>3473885</v>
      </c>
      <c r="J21" s="13">
        <v>7963686</v>
      </c>
      <c r="K21" s="13">
        <v>387789</v>
      </c>
    </row>
    <row r="22" spans="1:11" ht="16.5">
      <c r="A22" s="10" t="s">
        <v>29</v>
      </c>
      <c r="B22" s="13">
        <f t="shared" si="0"/>
        <v>561140776</v>
      </c>
      <c r="C22" s="13">
        <v>113255385</v>
      </c>
      <c r="D22" s="13">
        <v>8060926</v>
      </c>
      <c r="E22" s="13">
        <v>186888992</v>
      </c>
      <c r="F22" s="13">
        <v>119407229</v>
      </c>
      <c r="G22" s="13">
        <v>112032960</v>
      </c>
      <c r="H22" s="13">
        <v>13178767</v>
      </c>
      <c r="I22" s="13">
        <v>3419398</v>
      </c>
      <c r="J22" s="13">
        <v>4299735</v>
      </c>
      <c r="K22" s="13">
        <v>597384</v>
      </c>
    </row>
    <row r="23" spans="1:11" ht="16.5">
      <c r="A23" s="10" t="s">
        <v>30</v>
      </c>
      <c r="B23" s="13">
        <f t="shared" si="0"/>
        <v>691088027</v>
      </c>
      <c r="C23" s="13">
        <v>120195287</v>
      </c>
      <c r="D23" s="13">
        <v>9819817</v>
      </c>
      <c r="E23" s="13">
        <v>249168487</v>
      </c>
      <c r="F23" s="13">
        <v>142332696</v>
      </c>
      <c r="G23" s="13">
        <v>140018699</v>
      </c>
      <c r="H23" s="13">
        <v>6554763</v>
      </c>
      <c r="I23" s="13">
        <v>3772434</v>
      </c>
      <c r="J23" s="13">
        <v>18522187</v>
      </c>
      <c r="K23" s="13">
        <v>703657</v>
      </c>
    </row>
    <row r="24" spans="1:11" ht="16.5">
      <c r="A24" s="10" t="s">
        <v>31</v>
      </c>
      <c r="B24" s="13">
        <f t="shared" si="0"/>
        <v>866887067</v>
      </c>
      <c r="C24" s="13">
        <v>120361559</v>
      </c>
      <c r="D24" s="13">
        <v>11748637</v>
      </c>
      <c r="E24" s="13">
        <v>321193238</v>
      </c>
      <c r="F24" s="13">
        <v>216713379</v>
      </c>
      <c r="G24" s="13">
        <v>176169136</v>
      </c>
      <c r="H24" s="13">
        <v>4698235</v>
      </c>
      <c r="I24" s="13">
        <v>95724</v>
      </c>
      <c r="J24" s="13">
        <v>14550576</v>
      </c>
      <c r="K24" s="13">
        <v>1356583</v>
      </c>
    </row>
    <row r="25" spans="1:11" ht="16.5">
      <c r="A25" s="10" t="s">
        <v>32</v>
      </c>
      <c r="B25" s="13">
        <f t="shared" si="0"/>
        <v>974378515</v>
      </c>
      <c r="C25" s="13">
        <v>131677698</v>
      </c>
      <c r="D25" s="13">
        <v>14842031</v>
      </c>
      <c r="E25" s="13">
        <v>361876755</v>
      </c>
      <c r="F25" s="13">
        <v>245986104</v>
      </c>
      <c r="G25" s="13">
        <v>199685397</v>
      </c>
      <c r="H25" s="13">
        <v>8788183</v>
      </c>
      <c r="I25" s="13">
        <v>39198</v>
      </c>
      <c r="J25" s="13">
        <v>9323451</v>
      </c>
      <c r="K25" s="13">
        <v>2159698</v>
      </c>
    </row>
    <row r="26" spans="1:11" ht="16.5">
      <c r="A26" s="10" t="s">
        <v>33</v>
      </c>
      <c r="B26" s="13">
        <f t="shared" si="0"/>
        <v>1205996387</v>
      </c>
      <c r="C26" s="13">
        <v>150232332</v>
      </c>
      <c r="D26" s="13">
        <v>19116030</v>
      </c>
      <c r="E26" s="13">
        <v>420725016</v>
      </c>
      <c r="F26" s="13">
        <v>292288142</v>
      </c>
      <c r="G26" s="13">
        <v>252845199</v>
      </c>
      <c r="H26" s="13">
        <v>2895443</v>
      </c>
      <c r="I26" s="13">
        <v>27806</v>
      </c>
      <c r="J26" s="13">
        <v>64761365</v>
      </c>
      <c r="K26" s="13">
        <v>3105054</v>
      </c>
    </row>
    <row r="27" spans="1:11" ht="16.5">
      <c r="A27" s="11" t="s">
        <v>34</v>
      </c>
      <c r="B27" s="14">
        <f t="shared" si="0"/>
        <v>1440718146</v>
      </c>
      <c r="C27" s="14">
        <v>166099688</v>
      </c>
      <c r="D27" s="14">
        <v>23242414</v>
      </c>
      <c r="E27" s="14">
        <v>522424771</v>
      </c>
      <c r="F27" s="14">
        <v>370273619</v>
      </c>
      <c r="G27" s="14">
        <v>289274549</v>
      </c>
      <c r="H27" s="14">
        <v>2361512</v>
      </c>
      <c r="I27" s="14">
        <v>26414</v>
      </c>
      <c r="J27" s="14">
        <v>63792055</v>
      </c>
      <c r="K27" s="14">
        <v>3223124</v>
      </c>
    </row>
    <row r="28" ht="16.5">
      <c r="A28" s="2" t="s">
        <v>39</v>
      </c>
    </row>
    <row r="29" ht="16.5">
      <c r="A29" s="1" t="s">
        <v>37</v>
      </c>
    </row>
    <row r="30" ht="16.5">
      <c r="A30" s="2" t="s">
        <v>38</v>
      </c>
    </row>
  </sheetData>
  <mergeCells count="9">
    <mergeCell ref="J14:K14"/>
    <mergeCell ref="J10:K10"/>
    <mergeCell ref="J11:K11"/>
    <mergeCell ref="J12:K12"/>
    <mergeCell ref="J13:K13"/>
    <mergeCell ref="A3:K3"/>
    <mergeCell ref="A1:K1"/>
    <mergeCell ref="J8:K8"/>
    <mergeCell ref="J9:K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台灣大學造船及海洋工程研究所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鍾承憲</dc:creator>
  <cp:keywords/>
  <dc:description/>
  <cp:lastModifiedBy>鍾承憲</cp:lastModifiedBy>
  <dcterms:created xsi:type="dcterms:W3CDTF">1998-06-02T09:35:08Z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