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60" activeTab="0"/>
  </bookViews>
  <sheets>
    <sheet name="T458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<sst xmlns="http://schemas.openxmlformats.org/spreadsheetml/2006/main" count="73" uniqueCount="31">
  <si>
    <t>民國二十七年度至三十一年度</t>
  </si>
  <si>
    <r>
      <t xml:space="preserve"> </t>
    </r>
    <r>
      <rPr>
        <sz val="12"/>
        <rFont val="細明體"/>
        <family val="3"/>
      </rPr>
      <t>平</t>
    </r>
    <r>
      <rPr>
        <sz val="12"/>
        <rFont val="Courier"/>
        <family val="3"/>
      </rPr>
      <t xml:space="preserve">  </t>
    </r>
    <r>
      <rPr>
        <sz val="12"/>
        <rFont val="細明體"/>
        <family val="3"/>
      </rPr>
      <t>均</t>
    </r>
    <r>
      <rPr>
        <sz val="12"/>
        <rFont val="Courier"/>
        <family val="3"/>
      </rPr>
      <t xml:space="preserve">  </t>
    </r>
    <r>
      <rPr>
        <sz val="12"/>
        <rFont val="細明體"/>
        <family val="3"/>
      </rPr>
      <t>營</t>
    </r>
    <r>
      <rPr>
        <sz val="12"/>
        <rFont val="Courier"/>
        <family val="3"/>
      </rPr>
      <t xml:space="preserve">  </t>
    </r>
    <r>
      <rPr>
        <sz val="12"/>
        <rFont val="細明體"/>
        <family val="3"/>
      </rPr>
      <t>業</t>
    </r>
    <r>
      <rPr>
        <sz val="12"/>
        <rFont val="Courier"/>
        <family val="3"/>
      </rPr>
      <t xml:space="preserve">  </t>
    </r>
    <r>
      <rPr>
        <sz val="12"/>
        <rFont val="細明體"/>
        <family val="3"/>
      </rPr>
      <t>里</t>
    </r>
    <r>
      <rPr>
        <sz val="12"/>
        <rFont val="Courier"/>
        <family val="3"/>
      </rPr>
      <t xml:space="preserve">  </t>
    </r>
    <r>
      <rPr>
        <sz val="12"/>
        <rFont val="細明體"/>
        <family val="3"/>
      </rPr>
      <t>程</t>
    </r>
  </si>
  <si>
    <r>
      <t>汽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車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里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程</t>
    </r>
    <r>
      <rPr>
        <sz val="12"/>
        <rFont val="Courier"/>
        <family val="3"/>
      </rPr>
      <t xml:space="preserve">    (</t>
    </r>
    <r>
      <rPr>
        <sz val="12"/>
        <rFont val="細明體"/>
        <family val="3"/>
      </rPr>
      <t>公里</t>
    </r>
    <r>
      <rPr>
        <sz val="12"/>
        <rFont val="Courier"/>
        <family val="3"/>
      </rPr>
      <t>)</t>
    </r>
  </si>
  <si>
    <t>客</t>
  </si>
  <si>
    <t>運</t>
  </si>
  <si>
    <t>貨</t>
  </si>
  <si>
    <r>
      <t>(</t>
    </r>
    <r>
      <rPr>
        <sz val="12"/>
        <rFont val="細明體"/>
        <family val="3"/>
      </rPr>
      <t>公里</t>
    </r>
    <r>
      <rPr>
        <sz val="12"/>
        <rFont val="Courier"/>
        <family val="3"/>
      </rPr>
      <t>)</t>
    </r>
  </si>
  <si>
    <r>
      <t>行</t>
    </r>
    <r>
      <rPr>
        <sz val="12"/>
        <rFont val="Courier"/>
        <family val="3"/>
      </rPr>
      <t xml:space="preserve">  </t>
    </r>
    <r>
      <rPr>
        <sz val="12"/>
        <rFont val="細明體"/>
        <family val="3"/>
      </rPr>
      <t>李</t>
    </r>
  </si>
  <si>
    <t>旅客延</t>
  </si>
  <si>
    <t>收入</t>
  </si>
  <si>
    <t>貨物輸</t>
  </si>
  <si>
    <t>貨物延</t>
  </si>
  <si>
    <t>全里程</t>
  </si>
  <si>
    <t>旅客</t>
  </si>
  <si>
    <t>貨物</t>
  </si>
  <si>
    <t>共計</t>
  </si>
  <si>
    <t>及包裹</t>
  </si>
  <si>
    <t>旅客人數</t>
  </si>
  <si>
    <t>人公里</t>
  </si>
  <si>
    <r>
      <t>(</t>
    </r>
    <r>
      <rPr>
        <sz val="12"/>
        <rFont val="細明體"/>
        <family val="3"/>
      </rPr>
      <t>臺幣元</t>
    </r>
    <r>
      <rPr>
        <sz val="12"/>
        <rFont val="Courier"/>
        <family val="3"/>
      </rPr>
      <t>)</t>
    </r>
  </si>
  <si>
    <t>送鐓數</t>
  </si>
  <si>
    <t>鐓公里</t>
  </si>
  <si>
    <t>.</t>
  </si>
  <si>
    <r>
      <t xml:space="preserve">    </t>
    </r>
    <r>
      <rPr>
        <sz val="12"/>
        <rFont val="細明體"/>
        <family val="3"/>
      </rPr>
      <t>二十八年度</t>
    </r>
    <r>
      <rPr>
        <sz val="12"/>
        <rFont val="Courier"/>
        <family val="3"/>
      </rPr>
      <t>(1939)</t>
    </r>
  </si>
  <si>
    <r>
      <t xml:space="preserve">    </t>
    </r>
    <r>
      <rPr>
        <sz val="12"/>
        <rFont val="細明體"/>
        <family val="3"/>
      </rPr>
      <t>二十九年度</t>
    </r>
    <r>
      <rPr>
        <sz val="12"/>
        <rFont val="Courier"/>
        <family val="3"/>
      </rPr>
      <t>(1940)</t>
    </r>
  </si>
  <si>
    <r>
      <t xml:space="preserve">    </t>
    </r>
    <r>
      <rPr>
        <sz val="12"/>
        <rFont val="細明體"/>
        <family val="3"/>
      </rPr>
      <t>三</t>
    </r>
    <r>
      <rPr>
        <sz val="12"/>
        <rFont val="Courier"/>
        <family val="3"/>
      </rPr>
      <t xml:space="preserve">  </t>
    </r>
    <r>
      <rPr>
        <sz val="12"/>
        <rFont val="細明體"/>
        <family val="3"/>
      </rPr>
      <t>十年度</t>
    </r>
    <r>
      <rPr>
        <sz val="12"/>
        <rFont val="Courier"/>
        <family val="3"/>
      </rPr>
      <t>(1941)</t>
    </r>
  </si>
  <si>
    <r>
      <t xml:space="preserve">    </t>
    </r>
    <r>
      <rPr>
        <sz val="12"/>
        <rFont val="細明體"/>
        <family val="3"/>
      </rPr>
      <t>三十一年度</t>
    </r>
    <r>
      <rPr>
        <sz val="12"/>
        <rFont val="Courier"/>
        <family val="3"/>
      </rPr>
      <t>(1942)</t>
    </r>
  </si>
  <si>
    <r>
      <t>材料來源</t>
    </r>
    <r>
      <rPr>
        <sz val="12"/>
        <rFont val="Courier"/>
        <family val="3"/>
      </rPr>
      <t>:</t>
    </r>
    <r>
      <rPr>
        <sz val="12"/>
        <rFont val="細明體"/>
        <family val="3"/>
      </rPr>
      <t>根據前臺灣總督府交通局各年鐵道年報材料編製</t>
    </r>
    <r>
      <rPr>
        <sz val="12"/>
        <rFont val="Courier"/>
        <family val="3"/>
      </rPr>
      <t>.</t>
    </r>
  </si>
  <si>
    <r>
      <t>表</t>
    </r>
    <r>
      <rPr>
        <sz val="16"/>
        <rFont val="Courier"/>
        <family val="3"/>
      </rPr>
      <t xml:space="preserve">458  </t>
    </r>
    <r>
      <rPr>
        <sz val="16"/>
        <rFont val="細明體"/>
        <family val="3"/>
      </rPr>
      <t>最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近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五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年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來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公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營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汽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車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營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業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概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況</t>
    </r>
  </si>
  <si>
    <r>
      <t>汽</t>
    </r>
    <r>
      <rPr>
        <sz val="12"/>
        <rFont val="Courier"/>
        <family val="3"/>
      </rPr>
      <t xml:space="preserve">  </t>
    </r>
    <r>
      <rPr>
        <sz val="12"/>
        <rFont val="細明體"/>
        <family val="3"/>
      </rPr>
      <t>車</t>
    </r>
    <r>
      <rPr>
        <sz val="12"/>
        <rFont val="Courier"/>
        <family val="3"/>
      </rPr>
      <t xml:space="preserve">  </t>
    </r>
    <r>
      <rPr>
        <sz val="12"/>
        <rFont val="細明體"/>
        <family val="3"/>
      </rPr>
      <t>使</t>
    </r>
    <r>
      <rPr>
        <sz val="12"/>
        <rFont val="Courier"/>
        <family val="3"/>
      </rPr>
      <t xml:space="preserve">  </t>
    </r>
    <r>
      <rPr>
        <sz val="12"/>
        <rFont val="細明體"/>
        <family val="3"/>
      </rPr>
      <t>用</t>
    </r>
    <r>
      <rPr>
        <sz val="12"/>
        <rFont val="Courier"/>
        <family val="3"/>
      </rPr>
      <t xml:space="preserve">  </t>
    </r>
    <r>
      <rPr>
        <sz val="12"/>
        <rFont val="細明體"/>
        <family val="3"/>
      </rPr>
      <t>延</t>
    </r>
    <r>
      <rPr>
        <sz val="12"/>
        <rFont val="Courier"/>
        <family val="3"/>
      </rPr>
      <t xml:space="preserve">  </t>
    </r>
    <r>
      <rPr>
        <sz val="12"/>
        <rFont val="細明體"/>
        <family val="3"/>
      </rPr>
      <t>日</t>
    </r>
    <r>
      <rPr>
        <sz val="12"/>
        <rFont val="Courier"/>
        <family val="3"/>
      </rPr>
      <t xml:space="preserve">  </t>
    </r>
    <r>
      <rPr>
        <sz val="12"/>
        <rFont val="細明體"/>
        <family val="3"/>
      </rPr>
      <t>車</t>
    </r>
    <r>
      <rPr>
        <sz val="12"/>
        <rFont val="Courier"/>
        <family val="3"/>
      </rPr>
      <t xml:space="preserve">  </t>
    </r>
    <r>
      <rPr>
        <sz val="12"/>
        <rFont val="細明體"/>
        <family val="3"/>
      </rPr>
      <t>數</t>
    </r>
  </si>
  <si>
    <r>
      <t>民國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二十七年度</t>
    </r>
    <r>
      <rPr>
        <sz val="12"/>
        <rFont val="Courier"/>
        <family val="3"/>
      </rPr>
      <t>(1938)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</si>
</sst>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</numFmts>
  <fonts count="6">
    <font>
      <sz val="12"/>
      <name val="Courier"/>
      <family val="3"/>
    </font>
    <font>
      <sz val="12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6"/>
      <name val="細明體"/>
      <family val="3"/>
    </font>
    <font>
      <sz val="16"/>
      <name val="Courier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0" fillId="0" borderId="4" xfId="0" applyBorder="1" applyAlignment="1">
      <alignment/>
    </xf>
    <xf numFmtId="0" fontId="0" fillId="0" borderId="5" xfId="0" applyBorder="1" applyAlignment="1" applyProtection="1">
      <alignment horizontal="center"/>
      <protection/>
    </xf>
    <xf numFmtId="0" fontId="0" fillId="0" borderId="6" xfId="0" applyBorder="1" applyAlignment="1">
      <alignment/>
    </xf>
    <xf numFmtId="0" fontId="2" fillId="0" borderId="7" xfId="0" applyFont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  <xf numFmtId="0" fontId="0" fillId="0" borderId="2" xfId="0" applyBorder="1" applyAlignment="1">
      <alignment/>
    </xf>
    <xf numFmtId="0" fontId="2" fillId="0" borderId="3" xfId="0" applyFont="1" applyBorder="1" applyAlignment="1" applyProtection="1">
      <alignment horizontal="center"/>
      <protection/>
    </xf>
    <xf numFmtId="0" fontId="0" fillId="0" borderId="5" xfId="0" applyBorder="1" applyAlignment="1">
      <alignment/>
    </xf>
    <xf numFmtId="0" fontId="2" fillId="0" borderId="1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2" fillId="0" borderId="7" xfId="0" applyFont="1" applyBorder="1" applyAlignment="1" applyProtection="1">
      <alignment horizontal="left"/>
      <protection/>
    </xf>
    <xf numFmtId="176" fontId="0" fillId="0" borderId="7" xfId="0" applyNumberFormat="1" applyBorder="1" applyAlignment="1" applyProtection="1">
      <alignment/>
      <protection/>
    </xf>
    <xf numFmtId="176" fontId="0" fillId="0" borderId="7" xfId="0" applyNumberFormat="1" applyBorder="1" applyAlignment="1" applyProtection="1">
      <alignment horizontal="right"/>
      <protection/>
    </xf>
    <xf numFmtId="1" fontId="0" fillId="0" borderId="7" xfId="0" applyNumberFormat="1" applyBorder="1" applyAlignment="1" applyProtection="1">
      <alignment/>
      <protection/>
    </xf>
    <xf numFmtId="0" fontId="0" fillId="0" borderId="7" xfId="0" applyBorder="1" applyAlignment="1" applyProtection="1">
      <alignment horizontal="right"/>
      <protection/>
    </xf>
    <xf numFmtId="0" fontId="0" fillId="0" borderId="7" xfId="0" applyBorder="1" applyAlignment="1" applyProtection="1">
      <alignment/>
      <protection/>
    </xf>
    <xf numFmtId="1" fontId="0" fillId="0" borderId="7" xfId="0" applyNumberFormat="1" applyBorder="1" applyAlignment="1" applyProtection="1">
      <alignment horizontal="right"/>
      <protection/>
    </xf>
    <xf numFmtId="0" fontId="0" fillId="0" borderId="9" xfId="0" applyBorder="1" applyAlignment="1" applyProtection="1">
      <alignment horizontal="left"/>
      <protection/>
    </xf>
    <xf numFmtId="176" fontId="0" fillId="0" borderId="9" xfId="0" applyNumberFormat="1" applyBorder="1" applyAlignment="1" applyProtection="1">
      <alignment/>
      <protection/>
    </xf>
    <xf numFmtId="176" fontId="0" fillId="0" borderId="9" xfId="0" applyNumberFormat="1" applyBorder="1" applyAlignment="1" applyProtection="1">
      <alignment horizontal="right"/>
      <protection/>
    </xf>
    <xf numFmtId="1" fontId="0" fillId="0" borderId="9" xfId="0" applyNumberFormat="1" applyBorder="1" applyAlignment="1" applyProtection="1">
      <alignment/>
      <protection/>
    </xf>
    <xf numFmtId="0" fontId="0" fillId="0" borderId="9" xfId="0" applyBorder="1" applyAlignment="1" applyProtection="1">
      <alignment horizontal="right"/>
      <protection/>
    </xf>
    <xf numFmtId="0" fontId="0" fillId="0" borderId="9" xfId="0" applyBorder="1" applyAlignment="1" applyProtection="1">
      <alignment/>
      <protection/>
    </xf>
    <xf numFmtId="1" fontId="0" fillId="0" borderId="9" xfId="0" applyNumberFormat="1" applyBorder="1" applyAlignment="1" applyProtection="1">
      <alignment horizontal="right"/>
      <protection/>
    </xf>
    <xf numFmtId="0" fontId="0" fillId="0" borderId="8" xfId="0" applyBorder="1" applyAlignment="1" applyProtection="1">
      <alignment horizontal="left"/>
      <protection/>
    </xf>
    <xf numFmtId="176" fontId="0" fillId="0" borderId="8" xfId="0" applyNumberForma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1" fontId="0" fillId="0" borderId="8" xfId="0" applyNumberForma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14"/>
  <sheetViews>
    <sheetView showGridLines="0" tabSelected="1" workbookViewId="0" topLeftCell="A1">
      <selection activeCell="O10" sqref="O10"/>
    </sheetView>
  </sheetViews>
  <sheetFormatPr defaultColWidth="9.796875" defaultRowHeight="15"/>
  <cols>
    <col min="1" max="1" width="20.796875" style="0" customWidth="1"/>
    <col min="7" max="7" width="11.796875" style="0" customWidth="1"/>
    <col min="9" max="10" width="11.796875" style="0" customWidth="1"/>
    <col min="14" max="14" width="13.796875" style="0" customWidth="1"/>
  </cols>
  <sheetData>
    <row r="1" spans="1:18" ht="21">
      <c r="A1" s="2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3" spans="1:18" ht="16.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5" spans="1:18" ht="16.5">
      <c r="A5" s="20"/>
      <c r="B5" s="4" t="s">
        <v>1</v>
      </c>
      <c r="C5" s="5"/>
      <c r="D5" s="6"/>
      <c r="E5" s="17" t="s">
        <v>29</v>
      </c>
      <c r="F5" s="18"/>
      <c r="G5" s="18"/>
      <c r="H5" s="19"/>
      <c r="I5" s="17" t="s">
        <v>2</v>
      </c>
      <c r="J5" s="18"/>
      <c r="K5" s="18"/>
      <c r="L5" s="19"/>
      <c r="M5" s="13" t="s">
        <v>3</v>
      </c>
      <c r="N5" s="14"/>
      <c r="O5" s="15" t="s">
        <v>4</v>
      </c>
      <c r="P5" s="13" t="s">
        <v>5</v>
      </c>
      <c r="Q5" s="14"/>
      <c r="R5" s="15" t="s">
        <v>4</v>
      </c>
    </row>
    <row r="6" spans="1:18" ht="16.5">
      <c r="A6" s="21"/>
      <c r="B6" s="7"/>
      <c r="C6" s="8" t="s">
        <v>6</v>
      </c>
      <c r="D6" s="9"/>
      <c r="E6" s="7"/>
      <c r="F6" s="16"/>
      <c r="G6" s="16"/>
      <c r="H6" s="9"/>
      <c r="I6" s="7"/>
      <c r="J6" s="16"/>
      <c r="K6" s="16"/>
      <c r="L6" s="9"/>
      <c r="M6" s="7"/>
      <c r="N6" s="16"/>
      <c r="O6" s="9"/>
      <c r="P6" s="7"/>
      <c r="Q6" s="16"/>
      <c r="R6" s="9"/>
    </row>
    <row r="7" spans="1:18" ht="16.5">
      <c r="A7" s="21"/>
      <c r="B7" s="10" t="s">
        <v>12</v>
      </c>
      <c r="C7" s="10" t="s">
        <v>13</v>
      </c>
      <c r="D7" s="10" t="s">
        <v>14</v>
      </c>
      <c r="E7" s="10" t="s">
        <v>15</v>
      </c>
      <c r="F7" s="10" t="s">
        <v>13</v>
      </c>
      <c r="G7" s="10" t="s">
        <v>7</v>
      </c>
      <c r="H7" s="10" t="s">
        <v>14</v>
      </c>
      <c r="I7" s="10" t="s">
        <v>15</v>
      </c>
      <c r="J7" s="10" t="s">
        <v>13</v>
      </c>
      <c r="K7" s="10" t="s">
        <v>7</v>
      </c>
      <c r="L7" s="10" t="s">
        <v>14</v>
      </c>
      <c r="M7" s="10" t="s">
        <v>17</v>
      </c>
      <c r="N7" s="10" t="s">
        <v>8</v>
      </c>
      <c r="O7" s="10" t="s">
        <v>9</v>
      </c>
      <c r="P7" s="10" t="s">
        <v>10</v>
      </c>
      <c r="Q7" s="10" t="s">
        <v>11</v>
      </c>
      <c r="R7" s="10" t="s">
        <v>9</v>
      </c>
    </row>
    <row r="8" spans="1:18" ht="16.5">
      <c r="A8" s="22"/>
      <c r="B8" s="11"/>
      <c r="C8" s="11"/>
      <c r="D8" s="11"/>
      <c r="E8" s="11"/>
      <c r="F8" s="11"/>
      <c r="G8" s="11" t="s">
        <v>16</v>
      </c>
      <c r="H8" s="11"/>
      <c r="I8" s="11"/>
      <c r="J8" s="11"/>
      <c r="K8" s="11" t="s">
        <v>16</v>
      </c>
      <c r="L8" s="11"/>
      <c r="M8" s="11"/>
      <c r="N8" s="11" t="s">
        <v>18</v>
      </c>
      <c r="O8" s="12" t="s">
        <v>19</v>
      </c>
      <c r="P8" s="11" t="s">
        <v>20</v>
      </c>
      <c r="Q8" s="11" t="s">
        <v>21</v>
      </c>
      <c r="R8" s="12" t="s">
        <v>19</v>
      </c>
    </row>
    <row r="9" spans="1:18" ht="16.5">
      <c r="A9" s="23" t="s">
        <v>30</v>
      </c>
      <c r="B9" s="24">
        <v>367</v>
      </c>
      <c r="C9" s="25" t="s">
        <v>22</v>
      </c>
      <c r="D9" s="25" t="s">
        <v>22</v>
      </c>
      <c r="E9" s="26">
        <v>32475</v>
      </c>
      <c r="F9" s="27" t="s">
        <v>22</v>
      </c>
      <c r="G9" s="27" t="s">
        <v>22</v>
      </c>
      <c r="H9" s="27" t="s">
        <v>22</v>
      </c>
      <c r="I9" s="24">
        <v>4662379.3</v>
      </c>
      <c r="J9" s="25" t="s">
        <v>22</v>
      </c>
      <c r="K9" s="25" t="s">
        <v>22</v>
      </c>
      <c r="L9" s="25" t="s">
        <v>22</v>
      </c>
      <c r="M9" s="28">
        <v>8207474</v>
      </c>
      <c r="N9" s="24">
        <v>90826022.6</v>
      </c>
      <c r="O9" s="28">
        <v>1348101</v>
      </c>
      <c r="P9" s="25" t="s">
        <v>22</v>
      </c>
      <c r="Q9" s="25" t="s">
        <v>22</v>
      </c>
      <c r="R9" s="29" t="s">
        <v>22</v>
      </c>
    </row>
    <row r="10" spans="1:18" ht="16.5">
      <c r="A10" s="30" t="s">
        <v>23</v>
      </c>
      <c r="B10" s="31">
        <v>370.9</v>
      </c>
      <c r="C10" s="32" t="s">
        <v>22</v>
      </c>
      <c r="D10" s="32" t="s">
        <v>22</v>
      </c>
      <c r="E10" s="33">
        <v>30404</v>
      </c>
      <c r="F10" s="34" t="s">
        <v>22</v>
      </c>
      <c r="G10" s="34" t="s">
        <v>22</v>
      </c>
      <c r="H10" s="34" t="s">
        <v>22</v>
      </c>
      <c r="I10" s="31">
        <v>4271577.2</v>
      </c>
      <c r="J10" s="32" t="s">
        <v>22</v>
      </c>
      <c r="K10" s="32" t="s">
        <v>22</v>
      </c>
      <c r="L10" s="32" t="s">
        <v>22</v>
      </c>
      <c r="M10" s="35">
        <v>8602750</v>
      </c>
      <c r="N10" s="31">
        <v>95567422.5</v>
      </c>
      <c r="O10" s="35">
        <v>1456169</v>
      </c>
      <c r="P10" s="32" t="s">
        <v>22</v>
      </c>
      <c r="Q10" s="32" t="s">
        <v>22</v>
      </c>
      <c r="R10" s="36" t="s">
        <v>22</v>
      </c>
    </row>
    <row r="11" spans="1:18" ht="16.5">
      <c r="A11" s="30" t="s">
        <v>24</v>
      </c>
      <c r="B11" s="31">
        <v>365.4</v>
      </c>
      <c r="C11" s="32" t="s">
        <v>22</v>
      </c>
      <c r="D11" s="32" t="s">
        <v>22</v>
      </c>
      <c r="E11" s="33">
        <v>28600</v>
      </c>
      <c r="F11" s="34" t="s">
        <v>22</v>
      </c>
      <c r="G11" s="34" t="s">
        <v>22</v>
      </c>
      <c r="H11" s="34" t="s">
        <v>22</v>
      </c>
      <c r="I11" s="31">
        <v>3970559.5</v>
      </c>
      <c r="J11" s="32" t="s">
        <v>22</v>
      </c>
      <c r="K11" s="32" t="s">
        <v>22</v>
      </c>
      <c r="L11" s="32" t="s">
        <v>22</v>
      </c>
      <c r="M11" s="35">
        <v>8851468</v>
      </c>
      <c r="N11" s="31">
        <v>94855276.1</v>
      </c>
      <c r="O11" s="35">
        <v>1452646</v>
      </c>
      <c r="P11" s="32" t="s">
        <v>22</v>
      </c>
      <c r="Q11" s="32" t="s">
        <v>22</v>
      </c>
      <c r="R11" s="36" t="s">
        <v>22</v>
      </c>
    </row>
    <row r="12" spans="1:18" ht="16.5">
      <c r="A12" s="30" t="s">
        <v>25</v>
      </c>
      <c r="B12" s="31">
        <v>477.8</v>
      </c>
      <c r="C12" s="31">
        <v>477.8</v>
      </c>
      <c r="D12" s="31">
        <v>113.6</v>
      </c>
      <c r="E12" s="35">
        <f>F12+G12+H12</f>
        <v>31643</v>
      </c>
      <c r="F12" s="35">
        <v>30559</v>
      </c>
      <c r="G12" s="35">
        <v>37</v>
      </c>
      <c r="H12" s="35">
        <v>1047</v>
      </c>
      <c r="I12" s="31">
        <f>J12+K12+L12</f>
        <v>4169319.4</v>
      </c>
      <c r="J12" s="31">
        <v>4029235.9</v>
      </c>
      <c r="K12" s="31">
        <v>7386</v>
      </c>
      <c r="L12" s="31">
        <v>132697.5</v>
      </c>
      <c r="M12" s="35">
        <v>8633046</v>
      </c>
      <c r="N12" s="31">
        <v>94946774.5</v>
      </c>
      <c r="O12" s="35">
        <v>1621021</v>
      </c>
      <c r="P12" s="31">
        <v>2152.2</v>
      </c>
      <c r="Q12" s="31">
        <v>177753.8</v>
      </c>
      <c r="R12" s="33">
        <v>37427</v>
      </c>
    </row>
    <row r="13" spans="1:18" ht="16.5">
      <c r="A13" s="37" t="s">
        <v>26</v>
      </c>
      <c r="B13" s="38">
        <v>641.5</v>
      </c>
      <c r="C13" s="38">
        <v>641.5</v>
      </c>
      <c r="D13" s="38">
        <v>274.5</v>
      </c>
      <c r="E13" s="39">
        <f>F13+G13+H13</f>
        <v>36569</v>
      </c>
      <c r="F13" s="39">
        <v>33519</v>
      </c>
      <c r="G13" s="39">
        <v>4</v>
      </c>
      <c r="H13" s="39">
        <v>3046</v>
      </c>
      <c r="I13" s="38">
        <f>J13+K13+L13</f>
        <v>4990656.9</v>
      </c>
      <c r="J13" s="38">
        <v>4623137.9</v>
      </c>
      <c r="K13" s="38">
        <v>536</v>
      </c>
      <c r="L13" s="38">
        <v>366983</v>
      </c>
      <c r="M13" s="39">
        <v>9413577</v>
      </c>
      <c r="N13" s="38">
        <v>112111487.1</v>
      </c>
      <c r="O13" s="39">
        <v>2525373</v>
      </c>
      <c r="P13" s="38">
        <v>5302.4</v>
      </c>
      <c r="Q13" s="38">
        <v>340022.2</v>
      </c>
      <c r="R13" s="40">
        <v>136427</v>
      </c>
    </row>
    <row r="14" ht="16.5">
      <c r="A14" s="1" t="s">
        <v>27</v>
      </c>
    </row>
  </sheetData>
  <mergeCells count="5">
    <mergeCell ref="A1:R1"/>
    <mergeCell ref="A3:R3"/>
    <mergeCell ref="B5:D5"/>
    <mergeCell ref="I5:L5"/>
    <mergeCell ref="E5:H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台灣大學造船及海洋工程研究所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鍾承憲</dc:creator>
  <cp:keywords/>
  <dc:description/>
  <cp:lastModifiedBy>鍾承憲</cp:lastModifiedBy>
  <dcterms:created xsi:type="dcterms:W3CDTF">1998-07-19T08:29:28Z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