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50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<sst xmlns="http://schemas.openxmlformats.org/spreadsheetml/2006/main" count="80" uniqueCount="64">
  <si>
    <t>橋</t>
  </si>
  <si>
    <t>樑</t>
  </si>
  <si>
    <t>數</t>
  </si>
  <si>
    <t>延長</t>
  </si>
  <si>
    <t>面積</t>
  </si>
  <si>
    <t>長未滿</t>
  </si>
  <si>
    <r>
      <t>長</t>
    </r>
    <r>
      <rPr>
        <sz val="12"/>
        <rFont val="Courier"/>
        <family val="3"/>
      </rPr>
      <t>9.09-</t>
    </r>
  </si>
  <si>
    <r>
      <t>長</t>
    </r>
    <r>
      <rPr>
        <sz val="12"/>
        <rFont val="Courier"/>
        <family val="3"/>
      </rPr>
      <t>36.36-</t>
    </r>
  </si>
  <si>
    <r>
      <t>長</t>
    </r>
    <r>
      <rPr>
        <sz val="12"/>
        <rFont val="Courier"/>
        <family val="3"/>
      </rPr>
      <t>90.91</t>
    </r>
  </si>
  <si>
    <t>共計</t>
  </si>
  <si>
    <r>
      <t>9.09</t>
    </r>
    <r>
      <rPr>
        <sz val="12"/>
        <rFont val="細明體"/>
        <family val="3"/>
      </rPr>
      <t>公尺</t>
    </r>
  </si>
  <si>
    <r>
      <t>36.35</t>
    </r>
    <r>
      <rPr>
        <sz val="12"/>
        <rFont val="細明體"/>
        <family val="3"/>
      </rPr>
      <t>公尺</t>
    </r>
  </si>
  <si>
    <r>
      <t>90.90</t>
    </r>
    <r>
      <rPr>
        <sz val="12"/>
        <rFont val="細明體"/>
        <family val="3"/>
      </rPr>
      <t>公尺</t>
    </r>
  </si>
  <si>
    <t>公尺以上</t>
  </si>
  <si>
    <r>
      <t>(</t>
    </r>
    <r>
      <rPr>
        <sz val="12"/>
        <rFont val="細明體"/>
        <family val="3"/>
      </rPr>
      <t>公尺</t>
    </r>
    <r>
      <rPr>
        <sz val="12"/>
        <rFont val="Courier"/>
        <family val="3"/>
      </rPr>
      <t>)</t>
    </r>
  </si>
  <si>
    <r>
      <t>(</t>
    </r>
    <r>
      <rPr>
        <sz val="12"/>
        <rFont val="細明體"/>
        <family val="3"/>
      </rPr>
      <t>平方公尺</t>
    </r>
    <r>
      <rPr>
        <sz val="12"/>
        <rFont val="Courier"/>
        <family val="3"/>
      </rPr>
      <t>)</t>
    </r>
  </si>
  <si>
    <t>.</t>
  </si>
  <si>
    <r>
      <t xml:space="preserve">      </t>
    </r>
    <r>
      <rPr>
        <sz val="12"/>
        <rFont val="細明體"/>
        <family val="3"/>
      </rPr>
      <t>十二年底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</si>
  <si>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細明體"/>
        <family val="3"/>
      </rPr>
      <t>十一年底</t>
    </r>
    <r>
      <rPr>
        <sz val="12"/>
        <rFont val="Courier"/>
        <family val="3"/>
      </rPr>
      <t>(1901)</t>
    </r>
  </si>
  <si>
    <r>
      <t xml:space="preserve">        </t>
    </r>
    <r>
      <rPr>
        <sz val="12"/>
        <rFont val="細明體"/>
        <family val="3"/>
      </rPr>
      <t>十年底</t>
    </r>
    <r>
      <rPr>
        <sz val="12"/>
        <rFont val="Courier"/>
        <family val="3"/>
      </rPr>
      <t>(1902)</t>
    </r>
  </si>
  <si>
    <r>
      <t xml:space="preserve">        </t>
    </r>
    <r>
      <rPr>
        <sz val="12"/>
        <rFont val="細明體"/>
        <family val="3"/>
      </rPr>
      <t>九年底</t>
    </r>
    <r>
      <rPr>
        <sz val="12"/>
        <rFont val="Courier"/>
        <family val="3"/>
      </rPr>
      <t>(1903)</t>
    </r>
  </si>
  <si>
    <r>
      <t xml:space="preserve">        </t>
    </r>
    <r>
      <rPr>
        <sz val="12"/>
        <rFont val="細明體"/>
        <family val="3"/>
      </rPr>
      <t>八年底</t>
    </r>
    <r>
      <rPr>
        <sz val="12"/>
        <rFont val="Courier"/>
        <family val="3"/>
      </rPr>
      <t>(1904)</t>
    </r>
  </si>
  <si>
    <r>
      <t xml:space="preserve">        </t>
    </r>
    <r>
      <rPr>
        <sz val="12"/>
        <rFont val="細明體"/>
        <family val="3"/>
      </rPr>
      <t>七年底</t>
    </r>
    <r>
      <rPr>
        <sz val="12"/>
        <rFont val="Courier"/>
        <family val="3"/>
      </rPr>
      <t>(1905)</t>
    </r>
  </si>
  <si>
    <r>
      <t xml:space="preserve">        </t>
    </r>
    <r>
      <rPr>
        <sz val="12"/>
        <rFont val="細明體"/>
        <family val="3"/>
      </rPr>
      <t>六年底</t>
    </r>
    <r>
      <rPr>
        <sz val="12"/>
        <rFont val="Courier"/>
        <family val="3"/>
      </rPr>
      <t>(1906)</t>
    </r>
  </si>
  <si>
    <r>
      <t xml:space="preserve">        </t>
    </r>
    <r>
      <rPr>
        <sz val="12"/>
        <rFont val="細明體"/>
        <family val="3"/>
      </rPr>
      <t>五年底</t>
    </r>
    <r>
      <rPr>
        <sz val="12"/>
        <rFont val="Courier"/>
        <family val="3"/>
      </rPr>
      <t>(1907)</t>
    </r>
  </si>
  <si>
    <r>
      <t xml:space="preserve">        </t>
    </r>
    <r>
      <rPr>
        <sz val="12"/>
        <rFont val="細明體"/>
        <family val="3"/>
      </rPr>
      <t>四年底</t>
    </r>
    <r>
      <rPr>
        <sz val="12"/>
        <rFont val="Courier"/>
        <family val="3"/>
      </rPr>
      <t>(1908)</t>
    </r>
  </si>
  <si>
    <r>
      <t xml:space="preserve">        </t>
    </r>
    <r>
      <rPr>
        <sz val="12"/>
        <rFont val="細明體"/>
        <family val="3"/>
      </rPr>
      <t>三年底</t>
    </r>
    <r>
      <rPr>
        <sz val="12"/>
        <rFont val="Courier"/>
        <family val="3"/>
      </rPr>
      <t>(1909)</t>
    </r>
  </si>
  <si>
    <r>
      <t xml:space="preserve">        </t>
    </r>
    <r>
      <rPr>
        <sz val="12"/>
        <rFont val="細明體"/>
        <family val="3"/>
      </rPr>
      <t>二年底</t>
    </r>
    <r>
      <rPr>
        <sz val="12"/>
        <rFont val="Courier"/>
        <family val="3"/>
      </rPr>
      <t>(1910)</t>
    </r>
  </si>
  <si>
    <r>
      <t xml:space="preserve">        </t>
    </r>
    <r>
      <rPr>
        <sz val="12"/>
        <rFont val="細明體"/>
        <family val="3"/>
      </rPr>
      <t>一年底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</si>
  <si>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元年底</t>
    </r>
    <r>
      <rPr>
        <sz val="12"/>
        <rFont val="Courier"/>
        <family val="3"/>
      </rPr>
      <t>(1912)</t>
    </r>
  </si>
  <si>
    <r>
      <t xml:space="preserve">        </t>
    </r>
    <r>
      <rPr>
        <sz val="12"/>
        <rFont val="細明體"/>
        <family val="3"/>
      </rPr>
      <t>二年底</t>
    </r>
    <r>
      <rPr>
        <sz val="12"/>
        <rFont val="Courier"/>
        <family val="3"/>
      </rPr>
      <t>(1913)</t>
    </r>
  </si>
  <si>
    <r>
      <t xml:space="preserve">        </t>
    </r>
    <r>
      <rPr>
        <sz val="12"/>
        <rFont val="細明體"/>
        <family val="3"/>
      </rPr>
      <t>三年底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</si>
  <si>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細明體"/>
        <family val="3"/>
      </rPr>
      <t>四年底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</si>
  <si>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細明體"/>
        <family val="3"/>
      </rPr>
      <t>五年底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</si>
  <si>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細明體"/>
        <family val="3"/>
      </rPr>
      <t>六年底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</si>
  <si>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細明體"/>
        <family val="3"/>
      </rPr>
      <t>七年底</t>
    </r>
    <r>
      <rPr>
        <sz val="12"/>
        <rFont val="Courier"/>
        <family val="3"/>
      </rPr>
      <t>(1918)</t>
    </r>
  </si>
  <si>
    <r>
      <t xml:space="preserve">        </t>
    </r>
    <r>
      <rPr>
        <sz val="12"/>
        <rFont val="細明體"/>
        <family val="3"/>
      </rPr>
      <t>八年底</t>
    </r>
    <r>
      <rPr>
        <sz val="12"/>
        <rFont val="Courier"/>
        <family val="3"/>
      </rPr>
      <t>(1919)</t>
    </r>
  </si>
  <si>
    <r>
      <t xml:space="preserve">        </t>
    </r>
    <r>
      <rPr>
        <sz val="12"/>
        <rFont val="細明體"/>
        <family val="3"/>
      </rPr>
      <t>九年底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</si>
  <si>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細明體"/>
        <family val="3"/>
      </rPr>
      <t>十年底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</si>
  <si>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十一年底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</si>
  <si>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十二年底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</si>
  <si>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十三年底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</si>
  <si>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十四年底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</si>
  <si>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十五年底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</si>
  <si>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十六年底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</si>
  <si>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十七年底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</si>
  <si>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十八年底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</si>
  <si>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十九年底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</si>
  <si>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二十年底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</si>
  <si>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細明體"/>
        <family val="3"/>
      </rPr>
      <t>二十一年底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</si>
  <si>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細明體"/>
        <family val="3"/>
      </rPr>
      <t>二十二年底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</si>
  <si>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細明體"/>
        <family val="3"/>
      </rPr>
      <t>二十三年底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</si>
  <si>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細明體"/>
        <family val="3"/>
      </rPr>
      <t>二十四年底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</si>
  <si>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細明體"/>
        <family val="3"/>
      </rPr>
      <t>二十五年底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</si>
  <si>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細明體"/>
        <family val="3"/>
      </rPr>
      <t>二十六年底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</si>
  <si>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細明體"/>
        <family val="3"/>
      </rPr>
      <t>二十七年底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</si>
  <si>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細明體"/>
        <family val="3"/>
      </rPr>
      <t>二十八年底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</si>
  <si>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細明體"/>
        <family val="3"/>
      </rPr>
      <t>二十九年底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</si>
  <si>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十年底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</si>
  <si>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細明體"/>
        <family val="3"/>
      </rPr>
      <t>三十一年底</t>
    </r>
    <r>
      <rPr>
        <sz val="12"/>
        <rFont val="Courier"/>
        <family val="3"/>
      </rPr>
      <t>(1942)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</si>
  <si>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</si>
  <si>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450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全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省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公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路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橋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樑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</si>
  <si>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十三年底</t>
    </r>
    <r>
      <rPr>
        <sz val="12"/>
        <rFont val="Courier"/>
        <family val="3"/>
      </rPr>
      <t>(1899)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</si>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</sst>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 applyProtection="1">
      <alignment horizontal="left"/>
      <protection/>
    </xf>
    <xf numFmtId="1" fontId="0" fillId="0" borderId="4" xfId="0" applyNumberFormat="1" applyBorder="1" applyAlignment="1" applyProtection="1">
      <alignment/>
      <protection/>
    </xf>
    <xf numFmtId="1" fontId="0" fillId="0" borderId="4" xfId="0" applyNumberFormat="1" applyBorder="1" applyAlignment="1" applyProtection="1">
      <alignment horizontal="right"/>
      <protection/>
    </xf>
    <xf numFmtId="2" fontId="0" fillId="0" borderId="4" xfId="0" applyNumberFormat="1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1" fontId="0" fillId="0" borderId="6" xfId="0" applyNumberFormat="1" applyBorder="1" applyAlignment="1" applyProtection="1">
      <alignment/>
      <protection/>
    </xf>
    <xf numFmtId="1" fontId="0" fillId="0" borderId="6" xfId="0" applyNumberFormat="1" applyBorder="1" applyAlignment="1" applyProtection="1">
      <alignment horizontal="right"/>
      <protection/>
    </xf>
    <xf numFmtId="2" fontId="0" fillId="0" borderId="6" xfId="0" applyNumberForma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1" fontId="0" fillId="0" borderId="5" xfId="0" applyNumberFormat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1"/>
  <sheetViews>
    <sheetView showGridLines="0" tabSelected="1" workbookViewId="0" topLeftCell="A1">
      <selection activeCell="C13" sqref="C13"/>
    </sheetView>
  </sheetViews>
  <sheetFormatPr defaultColWidth="12.796875" defaultRowHeight="15"/>
  <cols>
    <col min="1" max="1" width="21.796875" style="0" customWidth="1"/>
  </cols>
  <sheetData>
    <row r="1" spans="1:8" ht="21">
      <c r="A1" s="2" t="s">
        <v>61</v>
      </c>
      <c r="B1" s="2"/>
      <c r="C1" s="2"/>
      <c r="D1" s="2"/>
      <c r="E1" s="2"/>
      <c r="F1" s="2"/>
      <c r="G1" s="2"/>
      <c r="H1" s="2"/>
    </row>
    <row r="4" spans="1:8" ht="16.5">
      <c r="A4" s="13"/>
      <c r="B4" s="3" t="s">
        <v>0</v>
      </c>
      <c r="C4" s="4" t="s">
        <v>63</v>
      </c>
      <c r="D4" s="5" t="s">
        <v>1</v>
      </c>
      <c r="E4" s="6" t="s">
        <v>2</v>
      </c>
      <c r="F4" s="7" t="s">
        <v>63</v>
      </c>
      <c r="G4" s="8" t="s">
        <v>3</v>
      </c>
      <c r="H4" s="8" t="s">
        <v>4</v>
      </c>
    </row>
    <row r="5" spans="1:8" ht="16.5">
      <c r="A5" s="14"/>
      <c r="B5" s="8" t="s">
        <v>9</v>
      </c>
      <c r="C5" s="8" t="s">
        <v>5</v>
      </c>
      <c r="D5" s="8" t="s">
        <v>6</v>
      </c>
      <c r="E5" s="8" t="s">
        <v>7</v>
      </c>
      <c r="F5" s="8" t="s">
        <v>8</v>
      </c>
      <c r="G5" s="12" t="s">
        <v>14</v>
      </c>
      <c r="H5" s="12" t="s">
        <v>15</v>
      </c>
    </row>
    <row r="6" spans="1:8" ht="16.5">
      <c r="A6" s="9"/>
      <c r="B6" s="9"/>
      <c r="C6" s="10" t="s">
        <v>10</v>
      </c>
      <c r="D6" s="10" t="s">
        <v>11</v>
      </c>
      <c r="E6" s="10" t="s">
        <v>12</v>
      </c>
      <c r="F6" s="11" t="s">
        <v>13</v>
      </c>
      <c r="G6" s="9"/>
      <c r="H6" s="9"/>
    </row>
    <row r="7" spans="1:8" ht="16.5">
      <c r="A7" s="15" t="s">
        <v>62</v>
      </c>
      <c r="B7" s="16">
        <f aca="true" t="shared" si="0" ref="B7:B50">SUM(C7:F7)</f>
        <v>1378</v>
      </c>
      <c r="C7" s="16">
        <v>1378</v>
      </c>
      <c r="D7" s="17" t="s">
        <v>16</v>
      </c>
      <c r="E7" s="17" t="s">
        <v>16</v>
      </c>
      <c r="F7" s="17" t="s">
        <v>16</v>
      </c>
      <c r="G7" s="18">
        <v>11659.99</v>
      </c>
      <c r="H7" s="17" t="s">
        <v>16</v>
      </c>
    </row>
    <row r="8" spans="1:8" ht="16.5">
      <c r="A8" s="19" t="s">
        <v>17</v>
      </c>
      <c r="B8" s="20">
        <f t="shared" si="0"/>
        <v>1783</v>
      </c>
      <c r="C8" s="20">
        <v>1783</v>
      </c>
      <c r="D8" s="21" t="s">
        <v>16</v>
      </c>
      <c r="E8" s="21" t="s">
        <v>16</v>
      </c>
      <c r="F8" s="21" t="s">
        <v>16</v>
      </c>
      <c r="G8" s="22">
        <v>13739.99</v>
      </c>
      <c r="H8" s="20">
        <v>18119</v>
      </c>
    </row>
    <row r="9" spans="1:8" ht="16.5">
      <c r="A9" s="19" t="s">
        <v>18</v>
      </c>
      <c r="B9" s="20">
        <f t="shared" si="0"/>
        <v>1992</v>
      </c>
      <c r="C9" s="20">
        <v>1992</v>
      </c>
      <c r="D9" s="21" t="s">
        <v>16</v>
      </c>
      <c r="E9" s="21" t="s">
        <v>16</v>
      </c>
      <c r="F9" s="21" t="s">
        <v>16</v>
      </c>
      <c r="G9" s="22">
        <v>17290.89</v>
      </c>
      <c r="H9" s="20">
        <v>24060</v>
      </c>
    </row>
    <row r="10" spans="1:8" ht="16.5">
      <c r="A10" s="19" t="s">
        <v>19</v>
      </c>
      <c r="B10" s="20">
        <f t="shared" si="0"/>
        <v>2211</v>
      </c>
      <c r="C10" s="20">
        <v>2211</v>
      </c>
      <c r="D10" s="21" t="s">
        <v>16</v>
      </c>
      <c r="E10" s="21" t="s">
        <v>16</v>
      </c>
      <c r="F10" s="21" t="s">
        <v>16</v>
      </c>
      <c r="G10" s="22">
        <v>17841.8</v>
      </c>
      <c r="H10" s="20">
        <v>26407</v>
      </c>
    </row>
    <row r="11" spans="1:8" ht="16.5">
      <c r="A11" s="19" t="s">
        <v>20</v>
      </c>
      <c r="B11" s="20">
        <f t="shared" si="0"/>
        <v>3536</v>
      </c>
      <c r="C11" s="20">
        <v>3536</v>
      </c>
      <c r="D11" s="21" t="s">
        <v>16</v>
      </c>
      <c r="E11" s="21" t="s">
        <v>16</v>
      </c>
      <c r="F11" s="21" t="s">
        <v>16</v>
      </c>
      <c r="G11" s="22">
        <v>22247.25</v>
      </c>
      <c r="H11" s="20">
        <v>38149</v>
      </c>
    </row>
    <row r="12" spans="1:8" ht="16.5">
      <c r="A12" s="19" t="s">
        <v>21</v>
      </c>
      <c r="B12" s="20">
        <f t="shared" si="0"/>
        <v>3730</v>
      </c>
      <c r="C12" s="20">
        <v>3339</v>
      </c>
      <c r="D12" s="20">
        <v>315</v>
      </c>
      <c r="E12" s="20">
        <v>69</v>
      </c>
      <c r="F12" s="20">
        <v>7</v>
      </c>
      <c r="G12" s="22">
        <v>24936.34</v>
      </c>
      <c r="H12" s="20">
        <v>48198</v>
      </c>
    </row>
    <row r="13" spans="1:8" ht="16.5">
      <c r="A13" s="19" t="s">
        <v>22</v>
      </c>
      <c r="B13" s="20">
        <f t="shared" si="0"/>
        <v>4305</v>
      </c>
      <c r="C13" s="20">
        <v>3818</v>
      </c>
      <c r="D13" s="20">
        <v>400</v>
      </c>
      <c r="E13" s="20">
        <v>73</v>
      </c>
      <c r="F13" s="20">
        <v>14</v>
      </c>
      <c r="G13" s="22">
        <v>26865.43</v>
      </c>
      <c r="H13" s="20">
        <v>55359</v>
      </c>
    </row>
    <row r="14" spans="1:8" ht="16.5">
      <c r="A14" s="19" t="s">
        <v>23</v>
      </c>
      <c r="B14" s="20">
        <f t="shared" si="0"/>
        <v>4554</v>
      </c>
      <c r="C14" s="20">
        <v>4026</v>
      </c>
      <c r="D14" s="20">
        <v>438</v>
      </c>
      <c r="E14" s="20">
        <v>75</v>
      </c>
      <c r="F14" s="20">
        <v>15</v>
      </c>
      <c r="G14" s="22">
        <v>29932.7</v>
      </c>
      <c r="H14" s="20">
        <v>62674</v>
      </c>
    </row>
    <row r="15" spans="1:8" ht="16.5">
      <c r="A15" s="19" t="s">
        <v>24</v>
      </c>
      <c r="B15" s="20">
        <f t="shared" si="0"/>
        <v>4726</v>
      </c>
      <c r="C15" s="20">
        <v>4188</v>
      </c>
      <c r="D15" s="20">
        <v>450</v>
      </c>
      <c r="E15" s="20">
        <v>81</v>
      </c>
      <c r="F15" s="20">
        <v>7</v>
      </c>
      <c r="G15" s="22">
        <v>31216.33</v>
      </c>
      <c r="H15" s="20">
        <v>65696</v>
      </c>
    </row>
    <row r="16" spans="1:8" ht="16.5">
      <c r="A16" s="19" t="s">
        <v>25</v>
      </c>
      <c r="B16" s="20">
        <f t="shared" si="0"/>
        <v>5147</v>
      </c>
      <c r="C16" s="20">
        <v>4573</v>
      </c>
      <c r="D16" s="20">
        <v>483</v>
      </c>
      <c r="E16" s="20">
        <v>84</v>
      </c>
      <c r="F16" s="20">
        <v>7</v>
      </c>
      <c r="G16" s="22">
        <v>33461.78</v>
      </c>
      <c r="H16" s="20">
        <v>69137</v>
      </c>
    </row>
    <row r="17" spans="1:8" ht="16.5">
      <c r="A17" s="19" t="s">
        <v>26</v>
      </c>
      <c r="B17" s="20">
        <f t="shared" si="0"/>
        <v>5692</v>
      </c>
      <c r="C17" s="20">
        <v>5013</v>
      </c>
      <c r="D17" s="20">
        <v>569</v>
      </c>
      <c r="E17" s="20">
        <v>104</v>
      </c>
      <c r="F17" s="20">
        <v>6</v>
      </c>
      <c r="G17" s="22">
        <v>37494.51</v>
      </c>
      <c r="H17" s="20">
        <v>77643</v>
      </c>
    </row>
    <row r="18" spans="1:8" ht="16.5">
      <c r="A18" s="19" t="s">
        <v>27</v>
      </c>
      <c r="B18" s="20">
        <f t="shared" si="0"/>
        <v>6603</v>
      </c>
      <c r="C18" s="20">
        <v>5693</v>
      </c>
      <c r="D18" s="20">
        <v>702</v>
      </c>
      <c r="E18" s="20">
        <v>143</v>
      </c>
      <c r="F18" s="20">
        <v>65</v>
      </c>
      <c r="G18" s="22">
        <v>50899.95</v>
      </c>
      <c r="H18" s="20">
        <v>127058</v>
      </c>
    </row>
    <row r="19" spans="1:8" ht="16.5">
      <c r="A19" s="19" t="s">
        <v>28</v>
      </c>
      <c r="B19" s="20">
        <f t="shared" si="0"/>
        <v>8274</v>
      </c>
      <c r="C19" s="20">
        <v>7164</v>
      </c>
      <c r="D19" s="20">
        <v>913</v>
      </c>
      <c r="E19" s="20">
        <v>129</v>
      </c>
      <c r="F19" s="20">
        <v>68</v>
      </c>
      <c r="G19" s="22">
        <v>54972.67</v>
      </c>
      <c r="H19" s="20">
        <v>142513</v>
      </c>
    </row>
    <row r="20" spans="1:8" ht="16.5">
      <c r="A20" s="23" t="s">
        <v>29</v>
      </c>
      <c r="B20" s="20">
        <f t="shared" si="0"/>
        <v>8344</v>
      </c>
      <c r="C20" s="20">
        <v>7233</v>
      </c>
      <c r="D20" s="20">
        <v>914</v>
      </c>
      <c r="E20" s="20">
        <v>129</v>
      </c>
      <c r="F20" s="20">
        <v>68</v>
      </c>
      <c r="G20" s="22">
        <v>55221.76</v>
      </c>
      <c r="H20" s="20">
        <v>143818</v>
      </c>
    </row>
    <row r="21" spans="1:8" ht="16.5">
      <c r="A21" s="19" t="s">
        <v>30</v>
      </c>
      <c r="B21" s="20">
        <f t="shared" si="0"/>
        <v>8509</v>
      </c>
      <c r="C21" s="20">
        <v>7370</v>
      </c>
      <c r="D21" s="20">
        <v>931</v>
      </c>
      <c r="E21" s="20">
        <v>139</v>
      </c>
      <c r="F21" s="20">
        <v>69</v>
      </c>
      <c r="G21" s="22">
        <v>58330.85</v>
      </c>
      <c r="H21" s="20">
        <v>147475</v>
      </c>
    </row>
    <row r="22" spans="1:8" ht="16.5">
      <c r="A22" s="19" t="s">
        <v>31</v>
      </c>
      <c r="B22" s="20">
        <f t="shared" si="0"/>
        <v>8486</v>
      </c>
      <c r="C22" s="20">
        <v>7320</v>
      </c>
      <c r="D22" s="20">
        <v>944</v>
      </c>
      <c r="E22" s="20">
        <v>146</v>
      </c>
      <c r="F22" s="20">
        <v>76</v>
      </c>
      <c r="G22" s="22">
        <v>61061.76</v>
      </c>
      <c r="H22" s="20">
        <v>149689</v>
      </c>
    </row>
    <row r="23" spans="1:8" ht="16.5">
      <c r="A23" s="19" t="s">
        <v>32</v>
      </c>
      <c r="B23" s="20">
        <f t="shared" si="0"/>
        <v>8529</v>
      </c>
      <c r="C23" s="20">
        <v>7351</v>
      </c>
      <c r="D23" s="20">
        <v>955</v>
      </c>
      <c r="E23" s="20">
        <v>147</v>
      </c>
      <c r="F23" s="20">
        <v>76</v>
      </c>
      <c r="G23" s="22">
        <v>61418.12</v>
      </c>
      <c r="H23" s="20">
        <v>152288</v>
      </c>
    </row>
    <row r="24" spans="1:8" ht="16.5">
      <c r="A24" s="19" t="s">
        <v>33</v>
      </c>
      <c r="B24" s="20">
        <f t="shared" si="0"/>
        <v>8549</v>
      </c>
      <c r="C24" s="20">
        <v>7382</v>
      </c>
      <c r="D24" s="20">
        <v>949</v>
      </c>
      <c r="E24" s="20">
        <v>143</v>
      </c>
      <c r="F24" s="20">
        <v>75</v>
      </c>
      <c r="G24" s="22">
        <v>62014.48</v>
      </c>
      <c r="H24" s="20">
        <v>155154</v>
      </c>
    </row>
    <row r="25" spans="1:8" ht="16.5">
      <c r="A25" s="19" t="s">
        <v>34</v>
      </c>
      <c r="B25" s="20">
        <f t="shared" si="0"/>
        <v>8746</v>
      </c>
      <c r="C25" s="20">
        <v>7519</v>
      </c>
      <c r="D25" s="20">
        <v>1001</v>
      </c>
      <c r="E25" s="20">
        <v>149</v>
      </c>
      <c r="F25" s="20">
        <v>77</v>
      </c>
      <c r="G25" s="22">
        <v>63785.39</v>
      </c>
      <c r="H25" s="20">
        <v>160109</v>
      </c>
    </row>
    <row r="26" spans="1:8" ht="16.5">
      <c r="A26" s="19" t="s">
        <v>35</v>
      </c>
      <c r="B26" s="20">
        <f t="shared" si="0"/>
        <v>8799</v>
      </c>
      <c r="C26" s="20">
        <v>7538</v>
      </c>
      <c r="D26" s="20">
        <v>1033</v>
      </c>
      <c r="E26" s="20">
        <v>148</v>
      </c>
      <c r="F26" s="20">
        <v>80</v>
      </c>
      <c r="G26" s="22">
        <v>64627.21</v>
      </c>
      <c r="H26" s="20">
        <v>106797</v>
      </c>
    </row>
    <row r="27" spans="1:8" ht="16.5">
      <c r="A27" s="19" t="s">
        <v>36</v>
      </c>
      <c r="B27" s="20">
        <f t="shared" si="0"/>
        <v>8833</v>
      </c>
      <c r="C27" s="20">
        <v>7563</v>
      </c>
      <c r="D27" s="20">
        <v>1038</v>
      </c>
      <c r="E27" s="20">
        <v>150</v>
      </c>
      <c r="F27" s="20">
        <v>82</v>
      </c>
      <c r="G27" s="22">
        <v>65154.48</v>
      </c>
      <c r="H27" s="20">
        <v>165706</v>
      </c>
    </row>
    <row r="28" spans="1:8" ht="16.5">
      <c r="A28" s="19" t="s">
        <v>37</v>
      </c>
      <c r="B28" s="20">
        <f t="shared" si="0"/>
        <v>8279</v>
      </c>
      <c r="C28" s="20">
        <v>6842</v>
      </c>
      <c r="D28" s="20">
        <v>1183</v>
      </c>
      <c r="E28" s="20">
        <v>164</v>
      </c>
      <c r="F28" s="20">
        <v>90</v>
      </c>
      <c r="G28" s="22">
        <v>68341.75</v>
      </c>
      <c r="H28" s="20">
        <v>184314</v>
      </c>
    </row>
    <row r="29" spans="1:8" ht="16.5">
      <c r="A29" s="19" t="s">
        <v>38</v>
      </c>
      <c r="B29" s="20">
        <f t="shared" si="0"/>
        <v>8773</v>
      </c>
      <c r="C29" s="20">
        <v>7202</v>
      </c>
      <c r="D29" s="20">
        <v>1421</v>
      </c>
      <c r="E29" s="20">
        <v>125</v>
      </c>
      <c r="F29" s="20">
        <v>25</v>
      </c>
      <c r="G29" s="22">
        <v>55019.94</v>
      </c>
      <c r="H29" s="20">
        <v>168370</v>
      </c>
    </row>
    <row r="30" spans="1:8" ht="16.5">
      <c r="A30" s="19" t="s">
        <v>39</v>
      </c>
      <c r="B30" s="20">
        <f t="shared" si="0"/>
        <v>7737</v>
      </c>
      <c r="C30" s="20">
        <v>6438</v>
      </c>
      <c r="D30" s="20">
        <v>1140</v>
      </c>
      <c r="E30" s="20">
        <v>132</v>
      </c>
      <c r="F30" s="20">
        <v>27</v>
      </c>
      <c r="G30" s="22">
        <v>53350.86</v>
      </c>
      <c r="H30" s="20">
        <v>180007</v>
      </c>
    </row>
    <row r="31" spans="1:8" ht="16.5">
      <c r="A31" s="19" t="s">
        <v>40</v>
      </c>
      <c r="B31" s="20">
        <f t="shared" si="0"/>
        <v>7771</v>
      </c>
      <c r="C31" s="20">
        <v>6460</v>
      </c>
      <c r="D31" s="20">
        <v>1146</v>
      </c>
      <c r="E31" s="20">
        <v>135</v>
      </c>
      <c r="F31" s="20">
        <v>30</v>
      </c>
      <c r="G31" s="22">
        <v>54496.31</v>
      </c>
      <c r="H31" s="20">
        <v>184446</v>
      </c>
    </row>
    <row r="32" spans="1:8" ht="16.5">
      <c r="A32" s="19" t="s">
        <v>41</v>
      </c>
      <c r="B32" s="20">
        <f t="shared" si="0"/>
        <v>7968</v>
      </c>
      <c r="C32" s="20">
        <v>6608</v>
      </c>
      <c r="D32" s="20">
        <v>1191</v>
      </c>
      <c r="E32" s="20">
        <v>138</v>
      </c>
      <c r="F32" s="20">
        <v>31</v>
      </c>
      <c r="G32" s="22">
        <v>59890.85</v>
      </c>
      <c r="H32" s="20">
        <v>190952</v>
      </c>
    </row>
    <row r="33" spans="1:8" ht="16.5">
      <c r="A33" s="19" t="s">
        <v>42</v>
      </c>
      <c r="B33" s="20">
        <f t="shared" si="0"/>
        <v>8043</v>
      </c>
      <c r="C33" s="20">
        <v>6630</v>
      </c>
      <c r="D33" s="20">
        <v>1227</v>
      </c>
      <c r="E33" s="20">
        <v>147</v>
      </c>
      <c r="F33" s="20">
        <v>39</v>
      </c>
      <c r="G33" s="22">
        <v>64367.21</v>
      </c>
      <c r="H33" s="20">
        <v>184143</v>
      </c>
    </row>
    <row r="34" spans="1:8" ht="16.5">
      <c r="A34" s="19" t="s">
        <v>43</v>
      </c>
      <c r="B34" s="20">
        <f t="shared" si="0"/>
        <v>8340</v>
      </c>
      <c r="C34" s="20">
        <v>6813</v>
      </c>
      <c r="D34" s="20">
        <v>1332</v>
      </c>
      <c r="E34" s="20">
        <v>153</v>
      </c>
      <c r="F34" s="20">
        <v>42</v>
      </c>
      <c r="G34" s="22">
        <v>67825.39</v>
      </c>
      <c r="H34" s="20">
        <v>184123</v>
      </c>
    </row>
    <row r="35" spans="1:8" ht="16.5">
      <c r="A35" s="19" t="s">
        <v>44</v>
      </c>
      <c r="B35" s="20">
        <f t="shared" si="0"/>
        <v>8576</v>
      </c>
      <c r="C35" s="20">
        <v>6978</v>
      </c>
      <c r="D35" s="20">
        <v>1388</v>
      </c>
      <c r="E35" s="20">
        <v>169</v>
      </c>
      <c r="F35" s="20">
        <v>41</v>
      </c>
      <c r="G35" s="22">
        <v>80643.56</v>
      </c>
      <c r="H35" s="20">
        <v>201587</v>
      </c>
    </row>
    <row r="36" spans="1:8" ht="16.5">
      <c r="A36" s="19" t="s">
        <v>45</v>
      </c>
      <c r="B36" s="20">
        <f t="shared" si="0"/>
        <v>8554</v>
      </c>
      <c r="C36" s="20">
        <v>6998</v>
      </c>
      <c r="D36" s="20">
        <v>1351</v>
      </c>
      <c r="E36" s="20">
        <v>162</v>
      </c>
      <c r="F36" s="20">
        <v>43</v>
      </c>
      <c r="G36" s="22">
        <v>77634.47</v>
      </c>
      <c r="H36" s="20">
        <v>206757</v>
      </c>
    </row>
    <row r="37" spans="1:8" ht="16.5">
      <c r="A37" s="19" t="s">
        <v>46</v>
      </c>
      <c r="B37" s="20">
        <f t="shared" si="0"/>
        <v>9114</v>
      </c>
      <c r="C37" s="20">
        <v>7568</v>
      </c>
      <c r="D37" s="20">
        <v>1297</v>
      </c>
      <c r="E37" s="20">
        <v>203</v>
      </c>
      <c r="F37" s="20">
        <v>46</v>
      </c>
      <c r="G37" s="22">
        <v>92505.36</v>
      </c>
      <c r="H37" s="20">
        <v>253901</v>
      </c>
    </row>
    <row r="38" spans="1:8" ht="16.5">
      <c r="A38" s="19" t="s">
        <v>47</v>
      </c>
      <c r="B38" s="20">
        <f t="shared" si="0"/>
        <v>8711</v>
      </c>
      <c r="C38" s="20">
        <v>7108</v>
      </c>
      <c r="D38" s="20">
        <v>1320</v>
      </c>
      <c r="E38" s="20">
        <v>230</v>
      </c>
      <c r="F38" s="20">
        <v>53</v>
      </c>
      <c r="G38" s="22">
        <v>88376.28</v>
      </c>
      <c r="H38" s="20">
        <v>236109</v>
      </c>
    </row>
    <row r="39" spans="1:8" ht="16.5">
      <c r="A39" s="19" t="s">
        <v>48</v>
      </c>
      <c r="B39" s="20">
        <f t="shared" si="0"/>
        <v>8789</v>
      </c>
      <c r="C39" s="20">
        <v>7154</v>
      </c>
      <c r="D39" s="20">
        <v>1374</v>
      </c>
      <c r="E39" s="20">
        <v>201</v>
      </c>
      <c r="F39" s="20">
        <v>60</v>
      </c>
      <c r="G39" s="22">
        <v>97016.27</v>
      </c>
      <c r="H39" s="20">
        <v>237190</v>
      </c>
    </row>
    <row r="40" spans="1:8" ht="16.5">
      <c r="A40" s="19" t="s">
        <v>49</v>
      </c>
      <c r="B40" s="20">
        <f t="shared" si="0"/>
        <v>8428</v>
      </c>
      <c r="C40" s="20">
        <v>6821</v>
      </c>
      <c r="D40" s="20">
        <v>1315</v>
      </c>
      <c r="E40" s="20">
        <v>223</v>
      </c>
      <c r="F40" s="20">
        <v>69</v>
      </c>
      <c r="G40" s="22">
        <v>83890.83</v>
      </c>
      <c r="H40" s="20">
        <v>275511</v>
      </c>
    </row>
    <row r="41" spans="1:8" ht="16.5">
      <c r="A41" s="19" t="s">
        <v>50</v>
      </c>
      <c r="B41" s="20">
        <f t="shared" si="0"/>
        <v>8665</v>
      </c>
      <c r="C41" s="20">
        <v>6993</v>
      </c>
      <c r="D41" s="20">
        <v>1353</v>
      </c>
      <c r="E41" s="20">
        <v>240</v>
      </c>
      <c r="F41" s="20">
        <v>79</v>
      </c>
      <c r="G41" s="22">
        <v>87138.09</v>
      </c>
      <c r="H41" s="20">
        <v>292837</v>
      </c>
    </row>
    <row r="42" spans="1:8" ht="16.5">
      <c r="A42" s="19" t="s">
        <v>51</v>
      </c>
      <c r="B42" s="20">
        <f t="shared" si="0"/>
        <v>9117</v>
      </c>
      <c r="C42" s="20">
        <v>7353</v>
      </c>
      <c r="D42" s="20">
        <v>1419</v>
      </c>
      <c r="E42" s="20">
        <v>260</v>
      </c>
      <c r="F42" s="20">
        <v>85</v>
      </c>
      <c r="G42" s="22">
        <v>92223.54</v>
      </c>
      <c r="H42" s="20">
        <v>293997</v>
      </c>
    </row>
    <row r="43" spans="1:8" ht="16.5">
      <c r="A43" s="19" t="s">
        <v>52</v>
      </c>
      <c r="B43" s="20">
        <f t="shared" si="0"/>
        <v>9093</v>
      </c>
      <c r="C43" s="20">
        <v>7311</v>
      </c>
      <c r="D43" s="20">
        <v>1425</v>
      </c>
      <c r="E43" s="20">
        <v>275</v>
      </c>
      <c r="F43" s="20">
        <v>82</v>
      </c>
      <c r="G43" s="22">
        <v>92967.18</v>
      </c>
      <c r="H43" s="20">
        <v>307706</v>
      </c>
    </row>
    <row r="44" spans="1:8" ht="16.5">
      <c r="A44" s="19" t="s">
        <v>53</v>
      </c>
      <c r="B44" s="20">
        <f t="shared" si="0"/>
        <v>9640</v>
      </c>
      <c r="C44" s="20">
        <v>7801</v>
      </c>
      <c r="D44" s="20">
        <v>1463</v>
      </c>
      <c r="E44" s="20">
        <v>285</v>
      </c>
      <c r="F44" s="20">
        <v>91</v>
      </c>
      <c r="G44" s="22">
        <v>91981.73</v>
      </c>
      <c r="H44" s="20">
        <v>317908</v>
      </c>
    </row>
    <row r="45" spans="1:8" ht="16.5">
      <c r="A45" s="19" t="s">
        <v>54</v>
      </c>
      <c r="B45" s="20">
        <f t="shared" si="0"/>
        <v>9757</v>
      </c>
      <c r="C45" s="20">
        <v>7855</v>
      </c>
      <c r="D45" s="20">
        <v>1500</v>
      </c>
      <c r="E45" s="20">
        <v>310</v>
      </c>
      <c r="F45" s="20">
        <v>92</v>
      </c>
      <c r="G45" s="22">
        <v>94687.18</v>
      </c>
      <c r="H45" s="20">
        <v>306876</v>
      </c>
    </row>
    <row r="46" spans="1:8" ht="16.5">
      <c r="A46" s="19" t="s">
        <v>55</v>
      </c>
      <c r="B46" s="20">
        <f t="shared" si="0"/>
        <v>10061</v>
      </c>
      <c r="C46" s="20">
        <v>8127</v>
      </c>
      <c r="D46" s="20">
        <v>1522</v>
      </c>
      <c r="E46" s="20">
        <v>307</v>
      </c>
      <c r="F46" s="20">
        <v>105</v>
      </c>
      <c r="G46" s="22">
        <v>98532.63</v>
      </c>
      <c r="H46" s="20">
        <v>347524</v>
      </c>
    </row>
    <row r="47" spans="1:8" ht="16.5">
      <c r="A47" s="19" t="s">
        <v>56</v>
      </c>
      <c r="B47" s="20">
        <f t="shared" si="0"/>
        <v>10246</v>
      </c>
      <c r="C47" s="20">
        <v>8223</v>
      </c>
      <c r="D47" s="20">
        <v>1600</v>
      </c>
      <c r="E47" s="20">
        <v>315</v>
      </c>
      <c r="F47" s="20">
        <v>108</v>
      </c>
      <c r="G47" s="22">
        <v>105119.89</v>
      </c>
      <c r="H47" s="20">
        <v>357329</v>
      </c>
    </row>
    <row r="48" spans="1:8" ht="16.5">
      <c r="A48" s="19" t="s">
        <v>57</v>
      </c>
      <c r="B48" s="20">
        <f t="shared" si="0"/>
        <v>10011</v>
      </c>
      <c r="C48" s="20">
        <v>8020</v>
      </c>
      <c r="D48" s="20">
        <v>1586</v>
      </c>
      <c r="E48" s="20">
        <v>301</v>
      </c>
      <c r="F48" s="20">
        <v>104</v>
      </c>
      <c r="G48" s="22">
        <v>102734.44</v>
      </c>
      <c r="H48" s="20">
        <v>373118</v>
      </c>
    </row>
    <row r="49" spans="1:8" ht="16.5">
      <c r="A49" s="19" t="s">
        <v>58</v>
      </c>
      <c r="B49" s="20">
        <f t="shared" si="0"/>
        <v>10174</v>
      </c>
      <c r="C49" s="20">
        <v>8152</v>
      </c>
      <c r="D49" s="20">
        <v>1613</v>
      </c>
      <c r="E49" s="20">
        <v>311</v>
      </c>
      <c r="F49" s="20">
        <v>98</v>
      </c>
      <c r="G49" s="22">
        <v>106448.98</v>
      </c>
      <c r="H49" s="20">
        <v>375134</v>
      </c>
    </row>
    <row r="50" spans="1:8" ht="16.5">
      <c r="A50" s="24" t="s">
        <v>59</v>
      </c>
      <c r="B50" s="25">
        <f t="shared" si="0"/>
        <v>9871</v>
      </c>
      <c r="C50" s="25">
        <v>7915</v>
      </c>
      <c r="D50" s="25">
        <v>1577</v>
      </c>
      <c r="E50" s="25">
        <v>285</v>
      </c>
      <c r="F50" s="25">
        <v>94</v>
      </c>
      <c r="G50" s="26">
        <v>100634.44</v>
      </c>
      <c r="H50" s="25">
        <v>397904</v>
      </c>
    </row>
    <row r="51" ht="16.5">
      <c r="A51" s="1" t="s">
        <v>60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1998-07-18T17:06:12Z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