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60" activeTab="0"/>
  </bookViews>
  <sheets>
    <sheet name="T447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<sst xmlns="http://schemas.openxmlformats.org/spreadsheetml/2006/main" count="16" uniqueCount="16">
  <si>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民國三十五年五月</t>
  </si>
  <si>
    <r>
      <t>單位</t>
    </r>
    <r>
      <rPr>
        <sz val="12"/>
        <rFont val="Courier"/>
        <family val="3"/>
      </rPr>
      <t>:</t>
    </r>
    <r>
      <rPr>
        <sz val="12"/>
        <rFont val="細明體"/>
        <family val="3"/>
      </rPr>
      <t>公里</t>
    </r>
  </si>
  <si>
    <t>總計</t>
  </si>
  <si>
    <t>省道</t>
  </si>
  <si>
    <t>縣道</t>
  </si>
  <si>
    <t>鄉道</t>
  </si>
  <si>
    <r>
      <t xml:space="preserve">  </t>
    </r>
    <r>
      <rPr>
        <sz val="12"/>
        <rFont val="細明體"/>
        <family val="3"/>
      </rPr>
      <t>新竹縣</t>
    </r>
  </si>
  <si>
    <r>
      <t xml:space="preserve">  </t>
    </r>
    <r>
      <rPr>
        <sz val="12"/>
        <rFont val="細明體"/>
        <family val="3"/>
      </rPr>
      <t>臺中縣</t>
    </r>
  </si>
  <si>
    <r>
      <t xml:space="preserve">  </t>
    </r>
    <r>
      <rPr>
        <sz val="12"/>
        <rFont val="細明體"/>
        <family val="3"/>
      </rPr>
      <t>臺南縣</t>
    </r>
  </si>
  <si>
    <r>
      <t xml:space="preserve">  </t>
    </r>
    <r>
      <rPr>
        <sz val="12"/>
        <rFont val="細明體"/>
        <family val="3"/>
      </rPr>
      <t>高雄縣</t>
    </r>
  </si>
  <si>
    <r>
      <t xml:space="preserve">  </t>
    </r>
    <r>
      <rPr>
        <sz val="12"/>
        <rFont val="細明體"/>
        <family val="3"/>
      </rPr>
      <t>臺東縣</t>
    </r>
  </si>
  <si>
    <r>
      <t xml:space="preserve">  </t>
    </r>
    <r>
      <rPr>
        <sz val="12"/>
        <rFont val="細明體"/>
        <family val="3"/>
      </rPr>
      <t>花蓮縣</t>
    </r>
  </si>
  <si>
    <r>
      <t>材料來源</t>
    </r>
    <r>
      <rPr>
        <sz val="12"/>
        <rFont val="Courier"/>
        <family val="3"/>
      </rPr>
      <t>:</t>
    </r>
    <r>
      <rPr>
        <sz val="12"/>
        <rFont val="細明體"/>
        <family val="3"/>
      </rPr>
      <t>根據本署交通處交通第一輯材料編製</t>
    </r>
    <r>
      <rPr>
        <sz val="12"/>
        <rFont val="Courier"/>
        <family val="3"/>
      </rPr>
      <t>.</t>
    </r>
  </si>
  <si>
    <r>
      <t>表</t>
    </r>
    <r>
      <rPr>
        <sz val="16"/>
        <rFont val="Courier"/>
        <family val="3"/>
      </rPr>
      <t xml:space="preserve">447 </t>
    </r>
    <r>
      <rPr>
        <sz val="16"/>
        <rFont val="細明體"/>
        <family val="3"/>
      </rPr>
      <t>最</t>
    </r>
    <r>
      <rPr>
        <sz val="16"/>
        <rFont val="Courier"/>
        <family val="3"/>
      </rPr>
      <t xml:space="preserve"> </t>
    </r>
    <r>
      <rPr>
        <sz val="16"/>
        <rFont val="細明體"/>
        <family val="3"/>
      </rPr>
      <t>近</t>
    </r>
    <r>
      <rPr>
        <sz val="16"/>
        <rFont val="Courier"/>
        <family val="3"/>
      </rPr>
      <t xml:space="preserve"> </t>
    </r>
    <r>
      <rPr>
        <sz val="16"/>
        <rFont val="細明體"/>
        <family val="3"/>
      </rPr>
      <t>各</t>
    </r>
    <r>
      <rPr>
        <sz val="16"/>
        <rFont val="Courier"/>
        <family val="3"/>
      </rPr>
      <t xml:space="preserve"> </t>
    </r>
    <r>
      <rPr>
        <sz val="16"/>
        <rFont val="細明體"/>
        <family val="3"/>
      </rPr>
      <t>種</t>
    </r>
    <r>
      <rPr>
        <sz val="16"/>
        <rFont val="Courier"/>
        <family val="3"/>
      </rPr>
      <t xml:space="preserve"> </t>
    </r>
    <r>
      <rPr>
        <sz val="16"/>
        <rFont val="細明體"/>
        <family val="3"/>
      </rPr>
      <t>公</t>
    </r>
    <r>
      <rPr>
        <sz val="16"/>
        <rFont val="Courier"/>
        <family val="3"/>
      </rPr>
      <t xml:space="preserve"> </t>
    </r>
    <r>
      <rPr>
        <sz val="16"/>
        <rFont val="細明體"/>
        <family val="3"/>
      </rPr>
      <t>路</t>
    </r>
    <r>
      <rPr>
        <sz val="16"/>
        <rFont val="Courier"/>
        <family val="3"/>
      </rPr>
      <t xml:space="preserve"> </t>
    </r>
    <r>
      <rPr>
        <sz val="16"/>
        <rFont val="細明體"/>
        <family val="3"/>
      </rPr>
      <t>里</t>
    </r>
    <r>
      <rPr>
        <sz val="16"/>
        <rFont val="Courier"/>
        <family val="3"/>
      </rPr>
      <t xml:space="preserve"> </t>
    </r>
    <r>
      <rPr>
        <sz val="16"/>
        <rFont val="細明體"/>
        <family val="3"/>
      </rPr>
      <t>程</t>
    </r>
    <r>
      <rPr>
        <sz val="16"/>
        <rFont val="Courier"/>
        <family val="3"/>
      </rPr>
      <t xml:space="preserve">    </t>
    </r>
  </si>
  <si>
    <r>
      <t xml:space="preserve">  </t>
    </r>
    <r>
      <rPr>
        <sz val="12"/>
        <rFont val="細明體"/>
        <family val="3"/>
      </rPr>
      <t>臺北縣</t>
    </r>
  </si>
  <si>
    <r>
      <t xml:space="preserve">  </t>
    </r>
    <r>
      <rPr>
        <sz val="12"/>
        <rFont val="細明體"/>
        <family val="3"/>
      </rPr>
      <t>總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計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</si>
</sst>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</numFmts>
  <fonts count="6">
    <font>
      <sz val="12"/>
      <name val="Courier"/>
      <family val="3"/>
    </font>
    <font>
      <sz val="12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6"/>
      <name val="細明體"/>
      <family val="3"/>
    </font>
    <font>
      <sz val="16"/>
      <name val="Courier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4">
    <xf numFmtId="1" fontId="0" fillId="0" borderId="0" xfId="0" applyAlignment="1">
      <alignment/>
    </xf>
    <xf numFmtId="1" fontId="2" fillId="0" borderId="0" xfId="0" applyFont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1" fontId="2" fillId="0" borderId="0" xfId="0" applyFont="1" applyAlignment="1" applyProtection="1">
      <alignment horizontal="center"/>
      <protection/>
    </xf>
    <xf numFmtId="1" fontId="4" fillId="0" borderId="0" xfId="0" applyFont="1" applyAlignment="1" applyProtection="1">
      <alignment horizontal="center"/>
      <protection/>
    </xf>
    <xf numFmtId="1" fontId="0" fillId="0" borderId="1" xfId="0" applyBorder="1" applyAlignment="1">
      <alignment/>
    </xf>
    <xf numFmtId="176" fontId="2" fillId="0" borderId="1" xfId="0" applyNumberFormat="1" applyFont="1" applyBorder="1" applyAlignment="1" applyProtection="1">
      <alignment horizontal="center"/>
      <protection/>
    </xf>
    <xf numFmtId="1" fontId="2" fillId="0" borderId="1" xfId="0" applyNumberFormat="1" applyFont="1" applyBorder="1" applyAlignment="1" applyProtection="1">
      <alignment horizontal="center"/>
      <protection/>
    </xf>
    <xf numFmtId="1" fontId="0" fillId="0" borderId="2" xfId="0" applyBorder="1" applyAlignment="1" applyProtection="1">
      <alignment horizontal="left"/>
      <protection/>
    </xf>
    <xf numFmtId="2" fontId="0" fillId="0" borderId="2" xfId="0" applyNumberFormat="1" applyBorder="1" applyAlignment="1" applyProtection="1">
      <alignment/>
      <protection/>
    </xf>
    <xf numFmtId="1" fontId="0" fillId="0" borderId="3" xfId="0" applyBorder="1" applyAlignment="1" applyProtection="1">
      <alignment horizontal="left"/>
      <protection/>
    </xf>
    <xf numFmtId="2" fontId="0" fillId="0" borderId="3" xfId="0" applyNumberFormat="1" applyBorder="1" applyAlignment="1" applyProtection="1">
      <alignment/>
      <protection/>
    </xf>
    <xf numFmtId="1" fontId="0" fillId="0" borderId="4" xfId="0" applyBorder="1" applyAlignment="1" applyProtection="1">
      <alignment horizontal="left"/>
      <protection/>
    </xf>
    <xf numFmtId="2" fontId="0" fillId="0" borderId="4" xfId="0" applyNumberForma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6"/>
  <sheetViews>
    <sheetView showGridLines="0" tabSelected="1" workbookViewId="0" topLeftCell="A1">
      <selection activeCell="A16" sqref="A16"/>
    </sheetView>
  </sheetViews>
  <sheetFormatPr defaultColWidth="10.796875" defaultRowHeight="15"/>
  <cols>
    <col min="1" max="1" width="12.796875" style="0" customWidth="1"/>
    <col min="6" max="6" width="11.796875" style="0" customWidth="1"/>
  </cols>
  <sheetData>
    <row r="1" spans="1:5" ht="21">
      <c r="A1" s="4" t="s">
        <v>13</v>
      </c>
      <c r="B1" s="4"/>
      <c r="C1" s="4"/>
      <c r="D1" s="4"/>
      <c r="E1" s="4"/>
    </row>
    <row r="3" spans="1:5" ht="16.5">
      <c r="A3" s="3" t="s">
        <v>0</v>
      </c>
      <c r="B3" s="3"/>
      <c r="C3" s="3"/>
      <c r="D3" s="3"/>
      <c r="E3" s="3"/>
    </row>
    <row r="5" spans="1:5" ht="16.5">
      <c r="A5" s="3" t="s">
        <v>1</v>
      </c>
      <c r="B5" s="3"/>
      <c r="C5" s="3"/>
      <c r="D5" s="3"/>
      <c r="E5" s="3"/>
    </row>
    <row r="7" spans="1:8" ht="16.5">
      <c r="A7" s="5"/>
      <c r="B7" s="6" t="s">
        <v>2</v>
      </c>
      <c r="C7" s="7" t="s">
        <v>3</v>
      </c>
      <c r="D7" s="7" t="s">
        <v>4</v>
      </c>
      <c r="E7" s="7" t="s">
        <v>5</v>
      </c>
      <c r="F7" s="2"/>
      <c r="G7" s="2"/>
      <c r="H7" s="2"/>
    </row>
    <row r="8" spans="1:8" ht="16.5">
      <c r="A8" s="8" t="s">
        <v>15</v>
      </c>
      <c r="B8" s="9">
        <f aca="true" t="shared" si="0" ref="B8:B15">SUM(C8:E8)</f>
        <v>17170.53</v>
      </c>
      <c r="C8" s="9">
        <f>SUM(C9:C15)</f>
        <v>1134</v>
      </c>
      <c r="D8" s="9">
        <f>SUM(D9:D15)</f>
        <v>2503.01</v>
      </c>
      <c r="E8" s="9">
        <f>SUM(E9:E15)</f>
        <v>13533.519999999997</v>
      </c>
      <c r="F8" s="2"/>
      <c r="G8" s="2"/>
      <c r="H8" s="2"/>
    </row>
    <row r="9" spans="1:8" ht="16.5">
      <c r="A9" s="10" t="s">
        <v>14</v>
      </c>
      <c r="B9" s="11">
        <f t="shared" si="0"/>
        <v>2728.3999999999996</v>
      </c>
      <c r="C9" s="11">
        <v>214.57</v>
      </c>
      <c r="D9" s="11">
        <v>429.61</v>
      </c>
      <c r="E9" s="11">
        <v>2084.22</v>
      </c>
      <c r="F9" s="2"/>
      <c r="G9" s="2"/>
      <c r="H9" s="2"/>
    </row>
    <row r="10" spans="1:8" ht="16.5">
      <c r="A10" s="10" t="s">
        <v>6</v>
      </c>
      <c r="B10" s="11">
        <f t="shared" si="0"/>
        <v>3030.11</v>
      </c>
      <c r="C10" s="11">
        <v>126.88</v>
      </c>
      <c r="D10" s="11">
        <v>508.14</v>
      </c>
      <c r="E10" s="11">
        <v>2395.09</v>
      </c>
      <c r="F10" s="2"/>
      <c r="G10" s="2"/>
      <c r="H10" s="2"/>
    </row>
    <row r="11" spans="1:8" ht="16.5">
      <c r="A11" s="10" t="s">
        <v>7</v>
      </c>
      <c r="B11" s="11">
        <f t="shared" si="0"/>
        <v>2827.3099999999995</v>
      </c>
      <c r="C11" s="11">
        <v>210.07</v>
      </c>
      <c r="D11" s="11">
        <v>330.25</v>
      </c>
      <c r="E11" s="11">
        <v>2286.99</v>
      </c>
      <c r="F11" s="2"/>
      <c r="G11" s="2"/>
      <c r="H11" s="2"/>
    </row>
    <row r="12" spans="1:8" ht="16.5">
      <c r="A12" s="10" t="s">
        <v>8</v>
      </c>
      <c r="B12" s="11">
        <f t="shared" si="0"/>
        <v>5292.58</v>
      </c>
      <c r="C12" s="11">
        <v>118.94</v>
      </c>
      <c r="D12" s="11">
        <v>510.86</v>
      </c>
      <c r="E12" s="11">
        <v>4662.78</v>
      </c>
      <c r="F12" s="2"/>
      <c r="G12" s="2"/>
      <c r="H12" s="2"/>
    </row>
    <row r="13" spans="1:8" ht="16.5">
      <c r="A13" s="10" t="s">
        <v>9</v>
      </c>
      <c r="B13" s="11">
        <f t="shared" si="0"/>
        <v>2074.04</v>
      </c>
      <c r="C13" s="11">
        <v>140.23</v>
      </c>
      <c r="D13" s="11">
        <v>484.67</v>
      </c>
      <c r="E13" s="11">
        <v>1449.14</v>
      </c>
      <c r="F13" s="2"/>
      <c r="G13" s="2"/>
      <c r="H13" s="2"/>
    </row>
    <row r="14" spans="1:8" ht="16.5">
      <c r="A14" s="10" t="s">
        <v>10</v>
      </c>
      <c r="B14" s="11">
        <f t="shared" si="0"/>
        <v>535.81</v>
      </c>
      <c r="C14" s="11">
        <v>147.21</v>
      </c>
      <c r="D14" s="11">
        <v>134.18</v>
      </c>
      <c r="E14" s="11">
        <v>254.42</v>
      </c>
      <c r="F14" s="2"/>
      <c r="G14" s="2"/>
      <c r="H14" s="2"/>
    </row>
    <row r="15" spans="1:8" ht="16.5">
      <c r="A15" s="12" t="s">
        <v>11</v>
      </c>
      <c r="B15" s="13">
        <f t="shared" si="0"/>
        <v>682.28</v>
      </c>
      <c r="C15" s="13">
        <v>176.1</v>
      </c>
      <c r="D15" s="13">
        <v>105.3</v>
      </c>
      <c r="E15" s="13">
        <v>400.88</v>
      </c>
      <c r="F15" s="2"/>
      <c r="G15" s="2"/>
      <c r="H15" s="2"/>
    </row>
    <row r="16" ht="16.5">
      <c r="A16" s="1" t="s">
        <v>12</v>
      </c>
    </row>
  </sheetData>
  <mergeCells count="3">
    <mergeCell ref="A1:E1"/>
    <mergeCell ref="A3:E3"/>
    <mergeCell ref="A5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1998-07-18T17:02:41Z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