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3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<sst xmlns="http://schemas.openxmlformats.org/spreadsheetml/2006/main" count="129" uniqueCount="65">
  <si>
    <t>總</t>
  </si>
  <si>
    <t>平</t>
  </si>
  <si>
    <t>均</t>
  </si>
  <si>
    <t>本</t>
  </si>
  <si>
    <t>線</t>
  </si>
  <si>
    <t>臺</t>
  </si>
  <si>
    <t>東</t>
  </si>
  <si>
    <t>一日平均</t>
  </si>
  <si>
    <t>一日一公里平</t>
  </si>
  <si>
    <t>一公鐓平均</t>
  </si>
  <si>
    <t>一公鐓平均運價</t>
  </si>
  <si>
    <t>運輸公鐓數</t>
  </si>
  <si>
    <t>均運輸公鐓數</t>
  </si>
  <si>
    <t>運輸公里數</t>
  </si>
  <si>
    <r>
      <t>(</t>
    </r>
    <r>
      <rPr>
        <sz val="12"/>
        <rFont val="細明體"/>
        <family val="3"/>
      </rPr>
      <t>臺幣元</t>
    </r>
    <r>
      <rPr>
        <sz val="12"/>
        <rFont val="Courier"/>
        <family val="3"/>
      </rPr>
      <t>)</t>
    </r>
  </si>
  <si>
    <t>.</t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</si>
  <si>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</si>
  <si>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</si>
  <si>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(1902)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</si>
  <si>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(1903)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</si>
  <si>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(1904)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</si>
  <si>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(1905)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</si>
  <si>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(1906)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</si>
  <si>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(1907)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</si>
  <si>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(1908)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</si>
  <si>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(1909)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</si>
  <si>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</si>
  <si>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細明體"/>
        <family val="3"/>
      </rPr>
      <t>一年度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</si>
  <si>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元年度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</si>
  <si>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</si>
  <si>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</si>
  <si>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</si>
  <si>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</si>
  <si>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</si>
  <si>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</si>
  <si>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</si>
  <si>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</si>
  <si>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</si>
  <si>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</si>
  <si>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</si>
  <si>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</si>
  <si>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</si>
  <si>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</si>
  <si>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</si>
  <si>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</si>
  <si>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</si>
  <si>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</si>
  <si>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二十年度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</si>
  <si>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</si>
  <si>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</si>
  <si>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</si>
  <si>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</si>
  <si>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</si>
  <si>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</si>
  <si>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</si>
  <si>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</si>
  <si>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</si>
  <si>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</si>
  <si>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細明體"/>
        <family val="3"/>
      </rPr>
      <t>三十一年度</t>
    </r>
    <r>
      <rPr>
        <sz val="12"/>
        <rFont val="Courier"/>
        <family val="3"/>
      </rPr>
      <t>(1942)</t>
    </r>
  </si>
  <si>
    <r>
      <t xml:space="preserve">    </t>
    </r>
    <r>
      <rPr>
        <sz val="12"/>
        <rFont val="細明體"/>
        <family val="3"/>
      </rPr>
      <t>三十二年度</t>
    </r>
    <r>
      <rPr>
        <sz val="12"/>
        <rFont val="Courier"/>
        <family val="3"/>
      </rPr>
      <t>(1943)</t>
    </r>
  </si>
  <si>
    <r>
      <t xml:space="preserve">    </t>
    </r>
    <r>
      <rPr>
        <sz val="12"/>
        <rFont val="細明體"/>
        <family val="3"/>
      </rPr>
      <t>三十三年度</t>
    </r>
    <r>
      <rPr>
        <sz val="12"/>
        <rFont val="Courier"/>
        <family val="3"/>
      </rPr>
      <t>(1944)</t>
    </r>
  </si>
  <si>
    <r>
      <t xml:space="preserve">    </t>
    </r>
    <r>
      <rPr>
        <sz val="12"/>
        <rFont val="細明體"/>
        <family val="3"/>
      </rPr>
      <t>三十四年度</t>
    </r>
    <r>
      <rPr>
        <sz val="12"/>
        <rFont val="Courier"/>
        <family val="3"/>
      </rPr>
      <t>(1945)</t>
    </r>
  </si>
  <si>
    <r>
      <t>表</t>
    </r>
    <r>
      <rPr>
        <sz val="16"/>
        <rFont val="Courier"/>
        <family val="3"/>
      </rPr>
      <t xml:space="preserve">438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省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營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鐵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貨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運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平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均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數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</si>
  <si>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(1899)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</si>
  <si>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民國三十一年度以前根據前臺灣總督府交通局鐵道第四十四年報</t>
    </r>
    <r>
      <rPr>
        <sz val="12"/>
        <rFont val="Courier"/>
        <family val="3"/>
      </rPr>
      <t>,</t>
    </r>
    <r>
      <rPr>
        <sz val="12"/>
        <rFont val="細明體"/>
        <family val="3"/>
      </rPr>
      <t>三十二年度以後根據本署交通處直接造送材料編製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</si>
</sst>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1" fontId="0" fillId="0" borderId="0" xfId="0" applyAlignment="1">
      <alignment/>
    </xf>
    <xf numFmtId="1" fontId="2" fillId="0" borderId="0" xfId="0" applyFont="1" applyAlignment="1" applyProtection="1">
      <alignment horizontal="left"/>
      <protection/>
    </xf>
    <xf numFmtId="177" fontId="0" fillId="0" borderId="0" xfId="0" applyNumberFormat="1" applyAlignment="1" applyProtection="1">
      <alignment/>
      <protection/>
    </xf>
    <xf numFmtId="1" fontId="4" fillId="0" borderId="0" xfId="0" applyFont="1" applyAlignment="1" applyProtection="1">
      <alignment horizontal="center"/>
      <protection/>
    </xf>
    <xf numFmtId="1" fontId="2" fillId="0" borderId="1" xfId="0" applyFont="1" applyBorder="1" applyAlignment="1" applyProtection="1">
      <alignment horizontal="center"/>
      <protection/>
    </xf>
    <xf numFmtId="1" fontId="2" fillId="0" borderId="2" xfId="0" applyFont="1" applyBorder="1" applyAlignment="1" applyProtection="1">
      <alignment horizontal="right"/>
      <protection/>
    </xf>
    <xf numFmtId="1" fontId="0" fillId="0" borderId="2" xfId="0" applyBorder="1" applyAlignment="1">
      <alignment/>
    </xf>
    <xf numFmtId="1" fontId="2" fillId="0" borderId="3" xfId="0" applyFont="1" applyBorder="1" applyAlignment="1" applyProtection="1">
      <alignment horizontal="center"/>
      <protection/>
    </xf>
    <xf numFmtId="1" fontId="2" fillId="0" borderId="4" xfId="0" applyFont="1" applyBorder="1" applyAlignment="1" applyProtection="1">
      <alignment horizontal="center"/>
      <protection/>
    </xf>
    <xf numFmtId="1" fontId="2" fillId="0" borderId="5" xfId="0" applyFont="1" applyBorder="1" applyAlignment="1" applyProtection="1">
      <alignment horizontal="center"/>
      <protection/>
    </xf>
    <xf numFmtId="1" fontId="0" fillId="0" borderId="5" xfId="0" applyBorder="1" applyAlignment="1" applyProtection="1">
      <alignment horizontal="center"/>
      <protection/>
    </xf>
    <xf numFmtId="1" fontId="0" fillId="0" borderId="4" xfId="0" applyBorder="1" applyAlignment="1">
      <alignment/>
    </xf>
    <xf numFmtId="1" fontId="0" fillId="0" borderId="6" xfId="0" applyBorder="1" applyAlignment="1">
      <alignment/>
    </xf>
    <xf numFmtId="1" fontId="0" fillId="0" borderId="5" xfId="0" applyBorder="1" applyAlignment="1">
      <alignment/>
    </xf>
    <xf numFmtId="1" fontId="2" fillId="0" borderId="4" xfId="0" applyFont="1" applyBorder="1" applyAlignment="1" applyProtection="1">
      <alignment horizontal="left"/>
      <protection/>
    </xf>
    <xf numFmtId="1" fontId="0" fillId="0" borderId="4" xfId="0" applyBorder="1" applyAlignment="1" applyProtection="1">
      <alignment/>
      <protection/>
    </xf>
    <xf numFmtId="176" fontId="0" fillId="0" borderId="4" xfId="0" applyNumberFormat="1" applyBorder="1" applyAlignment="1" applyProtection="1">
      <alignment horizontal="right"/>
      <protection/>
    </xf>
    <xf numFmtId="2" fontId="0" fillId="0" borderId="4" xfId="0" applyNumberFormat="1" applyBorder="1" applyAlignment="1" applyProtection="1">
      <alignment/>
      <protection/>
    </xf>
    <xf numFmtId="1" fontId="0" fillId="0" borderId="4" xfId="0" applyBorder="1" applyAlignment="1" applyProtection="1">
      <alignment horizontal="right"/>
      <protection/>
    </xf>
    <xf numFmtId="2" fontId="0" fillId="0" borderId="4" xfId="0" applyNumberFormat="1" applyBorder="1" applyAlignment="1" applyProtection="1">
      <alignment horizontal="right"/>
      <protection/>
    </xf>
    <xf numFmtId="1" fontId="0" fillId="0" borderId="6" xfId="0" applyBorder="1" applyAlignment="1" applyProtection="1">
      <alignment horizontal="left"/>
      <protection/>
    </xf>
    <xf numFmtId="1" fontId="0" fillId="0" borderId="6" xfId="0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1" fontId="0" fillId="0" borderId="6" xfId="0" applyBorder="1" applyAlignment="1" applyProtection="1">
      <alignment horizontal="right"/>
      <protection/>
    </xf>
    <xf numFmtId="176" fontId="0" fillId="0" borderId="6" xfId="0" applyNumberFormat="1" applyBorder="1" applyAlignment="1" applyProtection="1">
      <alignment horizontal="right"/>
      <protection/>
    </xf>
    <xf numFmtId="2" fontId="0" fillId="0" borderId="6" xfId="0" applyNumberFormat="1" applyBorder="1" applyAlignment="1" applyProtection="1">
      <alignment horizontal="right"/>
      <protection/>
    </xf>
    <xf numFmtId="1" fontId="2" fillId="0" borderId="6" xfId="0" applyFont="1" applyBorder="1" applyAlignment="1" applyProtection="1">
      <alignment horizontal="left"/>
      <protection/>
    </xf>
    <xf numFmtId="1" fontId="0" fillId="0" borderId="5" xfId="0" applyBorder="1" applyAlignment="1" applyProtection="1">
      <alignment horizontal="left"/>
      <protection/>
    </xf>
    <xf numFmtId="1" fontId="0" fillId="0" borderId="5" xfId="0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3"/>
  <sheetViews>
    <sheetView showGridLines="0" tabSelected="1" workbookViewId="0" topLeftCell="A1">
      <selection activeCell="C50" sqref="C50"/>
    </sheetView>
  </sheetViews>
  <sheetFormatPr defaultColWidth="15.796875" defaultRowHeight="15"/>
  <cols>
    <col min="1" max="1" width="20.796875" style="0" customWidth="1"/>
    <col min="5" max="5" width="14.796875" style="0" customWidth="1"/>
  </cols>
  <sheetData>
    <row r="1" spans="1:13" ht="21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ht="16.5">
      <c r="A3" s="11"/>
      <c r="B3" s="4" t="s">
        <v>0</v>
      </c>
      <c r="C3" s="5" t="s">
        <v>1</v>
      </c>
      <c r="D3" s="6"/>
      <c r="E3" s="7" t="s">
        <v>2</v>
      </c>
      <c r="F3" s="4" t="s">
        <v>3</v>
      </c>
      <c r="G3" s="6"/>
      <c r="H3" s="6"/>
      <c r="I3" s="7" t="s">
        <v>4</v>
      </c>
      <c r="J3" s="4" t="s">
        <v>5</v>
      </c>
      <c r="K3" s="5" t="s">
        <v>6</v>
      </c>
      <c r="L3" s="6"/>
      <c r="M3" s="7" t="s">
        <v>4</v>
      </c>
    </row>
    <row r="4" spans="1:13" ht="16.5">
      <c r="A4" s="12"/>
      <c r="B4" s="8" t="s">
        <v>7</v>
      </c>
      <c r="C4" s="8" t="s">
        <v>8</v>
      </c>
      <c r="D4" s="8" t="s">
        <v>9</v>
      </c>
      <c r="E4" s="8" t="s">
        <v>10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7</v>
      </c>
      <c r="K4" s="8" t="s">
        <v>8</v>
      </c>
      <c r="L4" s="8" t="s">
        <v>9</v>
      </c>
      <c r="M4" s="8" t="s">
        <v>10</v>
      </c>
    </row>
    <row r="5" spans="1:13" ht="16.5">
      <c r="A5" s="13"/>
      <c r="B5" s="9" t="s">
        <v>11</v>
      </c>
      <c r="C5" s="9" t="s">
        <v>12</v>
      </c>
      <c r="D5" s="9" t="s">
        <v>13</v>
      </c>
      <c r="E5" s="10" t="s">
        <v>14</v>
      </c>
      <c r="F5" s="9" t="s">
        <v>11</v>
      </c>
      <c r="G5" s="9" t="s">
        <v>12</v>
      </c>
      <c r="H5" s="9" t="s">
        <v>13</v>
      </c>
      <c r="I5" s="10" t="s">
        <v>14</v>
      </c>
      <c r="J5" s="9" t="s">
        <v>11</v>
      </c>
      <c r="K5" s="9" t="s">
        <v>12</v>
      </c>
      <c r="L5" s="9" t="s">
        <v>13</v>
      </c>
      <c r="M5" s="10" t="s">
        <v>14</v>
      </c>
    </row>
    <row r="6" spans="1:15" ht="16.5">
      <c r="A6" s="14" t="s">
        <v>63</v>
      </c>
      <c r="B6" s="15">
        <f aca="true" t="shared" si="0" ref="B6:B51">F6+J6</f>
        <v>183</v>
      </c>
      <c r="C6" s="16" t="s">
        <v>15</v>
      </c>
      <c r="D6" s="16" t="s">
        <v>15</v>
      </c>
      <c r="E6" s="17">
        <v>1.91</v>
      </c>
      <c r="F6" s="15">
        <v>183</v>
      </c>
      <c r="G6" s="16" t="s">
        <v>15</v>
      </c>
      <c r="H6" s="16" t="s">
        <v>15</v>
      </c>
      <c r="I6" s="17">
        <v>1.91</v>
      </c>
      <c r="J6" s="18" t="s">
        <v>15</v>
      </c>
      <c r="K6" s="16" t="s">
        <v>15</v>
      </c>
      <c r="L6" s="16" t="s">
        <v>15</v>
      </c>
      <c r="M6" s="19" t="s">
        <v>15</v>
      </c>
      <c r="O6" s="2"/>
    </row>
    <row r="7" spans="1:13" ht="16.5">
      <c r="A7" s="20" t="s">
        <v>16</v>
      </c>
      <c r="B7" s="21">
        <f t="shared" si="0"/>
        <v>392</v>
      </c>
      <c r="C7" s="22">
        <v>79.1</v>
      </c>
      <c r="D7" s="22">
        <v>16.9</v>
      </c>
      <c r="E7" s="23">
        <v>1.39</v>
      </c>
      <c r="F7" s="21">
        <v>392</v>
      </c>
      <c r="G7" s="22">
        <v>79.1</v>
      </c>
      <c r="H7" s="22">
        <v>16.9</v>
      </c>
      <c r="I7" s="23">
        <v>1.39</v>
      </c>
      <c r="J7" s="24" t="s">
        <v>15</v>
      </c>
      <c r="K7" s="25" t="s">
        <v>15</v>
      </c>
      <c r="L7" s="25" t="s">
        <v>15</v>
      </c>
      <c r="M7" s="26" t="s">
        <v>15</v>
      </c>
    </row>
    <row r="8" spans="1:13" ht="16.5">
      <c r="A8" s="20" t="s">
        <v>17</v>
      </c>
      <c r="B8" s="21">
        <f t="shared" si="0"/>
        <v>276</v>
      </c>
      <c r="C8" s="22">
        <v>44.1</v>
      </c>
      <c r="D8" s="22">
        <v>29.2</v>
      </c>
      <c r="E8" s="23">
        <v>1.64</v>
      </c>
      <c r="F8" s="21">
        <v>276</v>
      </c>
      <c r="G8" s="22">
        <v>44.1</v>
      </c>
      <c r="H8" s="22">
        <v>29.2</v>
      </c>
      <c r="I8" s="23">
        <v>1.64</v>
      </c>
      <c r="J8" s="24" t="s">
        <v>15</v>
      </c>
      <c r="K8" s="25" t="s">
        <v>15</v>
      </c>
      <c r="L8" s="25" t="s">
        <v>15</v>
      </c>
      <c r="M8" s="26" t="s">
        <v>15</v>
      </c>
    </row>
    <row r="9" spans="1:13" ht="16.5">
      <c r="A9" s="20" t="s">
        <v>18</v>
      </c>
      <c r="B9" s="21">
        <f t="shared" si="0"/>
        <v>647</v>
      </c>
      <c r="C9" s="22">
        <v>99</v>
      </c>
      <c r="D9" s="22">
        <v>37.2</v>
      </c>
      <c r="E9" s="23">
        <v>1.2</v>
      </c>
      <c r="F9" s="21">
        <v>647</v>
      </c>
      <c r="G9" s="22">
        <v>99</v>
      </c>
      <c r="H9" s="22">
        <v>37.2</v>
      </c>
      <c r="I9" s="23">
        <v>1.2</v>
      </c>
      <c r="J9" s="24" t="s">
        <v>15</v>
      </c>
      <c r="K9" s="25" t="s">
        <v>15</v>
      </c>
      <c r="L9" s="25" t="s">
        <v>15</v>
      </c>
      <c r="M9" s="26" t="s">
        <v>15</v>
      </c>
    </row>
    <row r="10" spans="1:13" ht="16.5">
      <c r="A10" s="20" t="s">
        <v>19</v>
      </c>
      <c r="B10" s="21">
        <f t="shared" si="0"/>
        <v>868</v>
      </c>
      <c r="C10" s="22">
        <v>134.1</v>
      </c>
      <c r="D10" s="22">
        <v>43.1</v>
      </c>
      <c r="E10" s="23">
        <v>1.33</v>
      </c>
      <c r="F10" s="21">
        <v>868</v>
      </c>
      <c r="G10" s="22">
        <v>134.1</v>
      </c>
      <c r="H10" s="22">
        <v>43.1</v>
      </c>
      <c r="I10" s="23">
        <v>1.33</v>
      </c>
      <c r="J10" s="24" t="s">
        <v>15</v>
      </c>
      <c r="K10" s="25" t="s">
        <v>15</v>
      </c>
      <c r="L10" s="25" t="s">
        <v>15</v>
      </c>
      <c r="M10" s="26" t="s">
        <v>15</v>
      </c>
    </row>
    <row r="11" spans="1:13" ht="16.5">
      <c r="A11" s="20" t="s">
        <v>20</v>
      </c>
      <c r="B11" s="21">
        <f t="shared" si="0"/>
        <v>664</v>
      </c>
      <c r="C11" s="22">
        <v>151</v>
      </c>
      <c r="D11" s="22">
        <v>51.8</v>
      </c>
      <c r="E11" s="23">
        <v>1.44</v>
      </c>
      <c r="F11" s="21">
        <v>664</v>
      </c>
      <c r="G11" s="22">
        <v>151</v>
      </c>
      <c r="H11" s="22">
        <v>51.8</v>
      </c>
      <c r="I11" s="23">
        <v>1.44</v>
      </c>
      <c r="J11" s="24" t="s">
        <v>15</v>
      </c>
      <c r="K11" s="25" t="s">
        <v>15</v>
      </c>
      <c r="L11" s="25" t="s">
        <v>15</v>
      </c>
      <c r="M11" s="26" t="s">
        <v>15</v>
      </c>
    </row>
    <row r="12" spans="1:13" ht="16.5">
      <c r="A12" s="20" t="s">
        <v>21</v>
      </c>
      <c r="B12" s="21">
        <f t="shared" si="0"/>
        <v>1164</v>
      </c>
      <c r="C12" s="22">
        <v>180.1</v>
      </c>
      <c r="D12" s="22">
        <v>61.7</v>
      </c>
      <c r="E12" s="23">
        <v>1.83</v>
      </c>
      <c r="F12" s="21">
        <v>1164</v>
      </c>
      <c r="G12" s="22">
        <v>180.1</v>
      </c>
      <c r="H12" s="22">
        <v>61.7</v>
      </c>
      <c r="I12" s="23">
        <v>1.83</v>
      </c>
      <c r="J12" s="24" t="s">
        <v>15</v>
      </c>
      <c r="K12" s="25" t="s">
        <v>15</v>
      </c>
      <c r="L12" s="25" t="s">
        <v>15</v>
      </c>
      <c r="M12" s="26" t="s">
        <v>15</v>
      </c>
    </row>
    <row r="13" spans="1:13" ht="16.5">
      <c r="A13" s="20" t="s">
        <v>22</v>
      </c>
      <c r="B13" s="21">
        <f t="shared" si="0"/>
        <v>1205</v>
      </c>
      <c r="C13" s="22">
        <v>180.4</v>
      </c>
      <c r="D13" s="22">
        <v>60.3</v>
      </c>
      <c r="E13" s="23">
        <v>2.14</v>
      </c>
      <c r="F13" s="21">
        <v>1205</v>
      </c>
      <c r="G13" s="22">
        <v>180.4</v>
      </c>
      <c r="H13" s="22">
        <v>60.3</v>
      </c>
      <c r="I13" s="23">
        <v>2.14</v>
      </c>
      <c r="J13" s="24" t="s">
        <v>15</v>
      </c>
      <c r="K13" s="25" t="s">
        <v>15</v>
      </c>
      <c r="L13" s="25" t="s">
        <v>15</v>
      </c>
      <c r="M13" s="26" t="s">
        <v>15</v>
      </c>
    </row>
    <row r="14" spans="1:13" ht="16.5">
      <c r="A14" s="20" t="s">
        <v>23</v>
      </c>
      <c r="B14" s="21">
        <f t="shared" si="0"/>
        <v>1530</v>
      </c>
      <c r="C14" s="22">
        <v>235.4</v>
      </c>
      <c r="D14" s="22">
        <v>65.8</v>
      </c>
      <c r="E14" s="23">
        <v>1.13</v>
      </c>
      <c r="F14" s="21">
        <v>1530</v>
      </c>
      <c r="G14" s="22">
        <v>235.4</v>
      </c>
      <c r="H14" s="22">
        <v>65.8</v>
      </c>
      <c r="I14" s="23">
        <v>1.13</v>
      </c>
      <c r="J14" s="24" t="s">
        <v>15</v>
      </c>
      <c r="K14" s="25" t="s">
        <v>15</v>
      </c>
      <c r="L14" s="25" t="s">
        <v>15</v>
      </c>
      <c r="M14" s="26" t="s">
        <v>15</v>
      </c>
    </row>
    <row r="15" spans="1:13" ht="16.5">
      <c r="A15" s="20" t="s">
        <v>24</v>
      </c>
      <c r="B15" s="21">
        <f t="shared" si="0"/>
        <v>1926</v>
      </c>
      <c r="C15" s="22">
        <v>322.6</v>
      </c>
      <c r="D15" s="22">
        <v>72.8</v>
      </c>
      <c r="E15" s="23">
        <v>2.11</v>
      </c>
      <c r="F15" s="21">
        <v>1926</v>
      </c>
      <c r="G15" s="22">
        <v>322.6</v>
      </c>
      <c r="H15" s="22">
        <v>72.8</v>
      </c>
      <c r="I15" s="23">
        <v>2.11</v>
      </c>
      <c r="J15" s="24" t="s">
        <v>15</v>
      </c>
      <c r="K15" s="25" t="s">
        <v>15</v>
      </c>
      <c r="L15" s="25" t="s">
        <v>15</v>
      </c>
      <c r="M15" s="26" t="s">
        <v>15</v>
      </c>
    </row>
    <row r="16" spans="1:13" ht="16.5">
      <c r="A16" s="20" t="s">
        <v>25</v>
      </c>
      <c r="B16" s="21">
        <f t="shared" si="0"/>
        <v>2339</v>
      </c>
      <c r="C16" s="22">
        <v>420.3</v>
      </c>
      <c r="D16" s="22">
        <v>78.2</v>
      </c>
      <c r="E16" s="23">
        <v>1.17</v>
      </c>
      <c r="F16" s="21">
        <v>2339</v>
      </c>
      <c r="G16" s="22">
        <v>420.3</v>
      </c>
      <c r="H16" s="22">
        <v>78.2</v>
      </c>
      <c r="I16" s="23">
        <v>1.17</v>
      </c>
      <c r="J16" s="24" t="s">
        <v>15</v>
      </c>
      <c r="K16" s="25" t="s">
        <v>15</v>
      </c>
      <c r="L16" s="25" t="s">
        <v>15</v>
      </c>
      <c r="M16" s="26" t="s">
        <v>15</v>
      </c>
    </row>
    <row r="17" spans="1:13" ht="16.5">
      <c r="A17" s="20" t="s">
        <v>26</v>
      </c>
      <c r="B17" s="21">
        <v>2977</v>
      </c>
      <c r="C17" s="22">
        <v>547.6</v>
      </c>
      <c r="D17" s="22">
        <v>82.6</v>
      </c>
      <c r="E17" s="23">
        <v>2.12</v>
      </c>
      <c r="F17" s="21">
        <v>2897</v>
      </c>
      <c r="G17" s="22">
        <v>551.6</v>
      </c>
      <c r="H17" s="22">
        <v>83.1</v>
      </c>
      <c r="I17" s="23">
        <v>2.15</v>
      </c>
      <c r="J17" s="21">
        <v>81</v>
      </c>
      <c r="K17" s="22">
        <v>103.6</v>
      </c>
      <c r="L17" s="22">
        <v>17</v>
      </c>
      <c r="M17" s="23">
        <v>0.22</v>
      </c>
    </row>
    <row r="18" spans="1:13" ht="16.5">
      <c r="A18" s="20" t="s">
        <v>27</v>
      </c>
      <c r="B18" s="21">
        <f t="shared" si="0"/>
        <v>3241</v>
      </c>
      <c r="C18" s="22">
        <v>617.8</v>
      </c>
      <c r="D18" s="22">
        <v>87.5</v>
      </c>
      <c r="E18" s="23">
        <v>2.12</v>
      </c>
      <c r="F18" s="21">
        <v>3192</v>
      </c>
      <c r="G18" s="22">
        <v>642.4</v>
      </c>
      <c r="H18" s="22">
        <v>88.6</v>
      </c>
      <c r="I18" s="23">
        <v>2.17</v>
      </c>
      <c r="J18" s="21">
        <v>49</v>
      </c>
      <c r="K18" s="22">
        <v>34</v>
      </c>
      <c r="L18" s="22">
        <v>15.7</v>
      </c>
      <c r="M18" s="23">
        <v>0.38</v>
      </c>
    </row>
    <row r="19" spans="1:13" ht="16.5">
      <c r="A19" s="27" t="s">
        <v>28</v>
      </c>
      <c r="B19" s="21">
        <f t="shared" si="0"/>
        <v>3051</v>
      </c>
      <c r="C19" s="22">
        <v>560.1</v>
      </c>
      <c r="D19" s="22">
        <v>86.4</v>
      </c>
      <c r="E19" s="23">
        <v>2.18</v>
      </c>
      <c r="F19" s="21">
        <v>2983</v>
      </c>
      <c r="G19" s="22">
        <v>597.1</v>
      </c>
      <c r="H19" s="22">
        <v>87.1</v>
      </c>
      <c r="I19" s="23">
        <v>2.24</v>
      </c>
      <c r="J19" s="21">
        <v>68</v>
      </c>
      <c r="K19" s="22">
        <v>21.1</v>
      </c>
      <c r="L19" s="22">
        <v>10.5</v>
      </c>
      <c r="M19" s="23">
        <v>0.65</v>
      </c>
    </row>
    <row r="20" spans="1:13" ht="16.5">
      <c r="A20" s="20" t="s">
        <v>29</v>
      </c>
      <c r="B20" s="21">
        <f t="shared" si="0"/>
        <v>3269</v>
      </c>
      <c r="C20" s="22">
        <v>580.7</v>
      </c>
      <c r="D20" s="22">
        <v>85.2</v>
      </c>
      <c r="E20" s="23">
        <v>2.1</v>
      </c>
      <c r="F20" s="21">
        <v>3089</v>
      </c>
      <c r="G20" s="22">
        <v>628.1</v>
      </c>
      <c r="H20" s="22">
        <v>89.2</v>
      </c>
      <c r="I20" s="23">
        <v>2.24</v>
      </c>
      <c r="J20" s="21">
        <v>180</v>
      </c>
      <c r="K20" s="22">
        <v>71.4</v>
      </c>
      <c r="L20" s="22">
        <v>16.3</v>
      </c>
      <c r="M20" s="23">
        <v>0.7</v>
      </c>
    </row>
    <row r="21" spans="1:13" ht="16.5">
      <c r="A21" s="20" t="s">
        <v>30</v>
      </c>
      <c r="B21" s="21">
        <f t="shared" si="0"/>
        <v>3161</v>
      </c>
      <c r="C21" s="22">
        <v>560.8</v>
      </c>
      <c r="D21" s="22">
        <v>89.1</v>
      </c>
      <c r="E21" s="23">
        <v>2.1</v>
      </c>
      <c r="F21" s="21">
        <v>2976</v>
      </c>
      <c r="G21" s="22">
        <v>620.6</v>
      </c>
      <c r="H21" s="22">
        <v>92.2</v>
      </c>
      <c r="I21" s="23">
        <v>2.25</v>
      </c>
      <c r="J21" s="21">
        <v>185</v>
      </c>
      <c r="K21" s="22">
        <v>67.4</v>
      </c>
      <c r="L21" s="22">
        <v>21.8</v>
      </c>
      <c r="M21" s="23">
        <v>0.71</v>
      </c>
    </row>
    <row r="22" spans="1:13" ht="16.5">
      <c r="A22" s="20" t="s">
        <v>31</v>
      </c>
      <c r="B22" s="21">
        <f t="shared" si="0"/>
        <v>3983</v>
      </c>
      <c r="C22" s="22">
        <v>768.3</v>
      </c>
      <c r="D22" s="22">
        <v>98.7</v>
      </c>
      <c r="E22" s="23">
        <v>2.13</v>
      </c>
      <c r="F22" s="21">
        <v>3759</v>
      </c>
      <c r="G22" s="22">
        <v>886.8</v>
      </c>
      <c r="H22" s="22">
        <v>102.1</v>
      </c>
      <c r="I22" s="23">
        <v>2.28</v>
      </c>
      <c r="J22" s="21">
        <v>224</v>
      </c>
      <c r="K22" s="22">
        <v>75</v>
      </c>
      <c r="L22" s="22">
        <v>22.6</v>
      </c>
      <c r="M22" s="23">
        <v>0.77</v>
      </c>
    </row>
    <row r="23" spans="1:13" ht="16.5">
      <c r="A23" s="20" t="s">
        <v>32</v>
      </c>
      <c r="B23" s="21">
        <f t="shared" si="0"/>
        <v>4824</v>
      </c>
      <c r="C23" s="22">
        <v>927.6</v>
      </c>
      <c r="D23" s="22">
        <v>98.6</v>
      </c>
      <c r="E23" s="23">
        <v>1.98</v>
      </c>
      <c r="F23" s="21">
        <v>4599</v>
      </c>
      <c r="G23" s="22">
        <v>1051.7</v>
      </c>
      <c r="H23" s="22">
        <v>101.1</v>
      </c>
      <c r="I23" s="23">
        <v>2.09</v>
      </c>
      <c r="J23" s="21">
        <v>225</v>
      </c>
      <c r="K23" s="22">
        <v>77.7</v>
      </c>
      <c r="L23" s="22">
        <v>23.2</v>
      </c>
      <c r="M23" s="23">
        <v>0.73</v>
      </c>
    </row>
    <row r="24" spans="1:13" ht="16.5">
      <c r="A24" s="20" t="s">
        <v>33</v>
      </c>
      <c r="B24" s="21">
        <v>6114</v>
      </c>
      <c r="C24" s="22">
        <v>1112.9</v>
      </c>
      <c r="D24" s="22">
        <v>95</v>
      </c>
      <c r="E24" s="23">
        <v>1.88</v>
      </c>
      <c r="F24" s="21">
        <v>5769</v>
      </c>
      <c r="G24" s="22">
        <v>1280.4</v>
      </c>
      <c r="H24" s="22">
        <v>98.1</v>
      </c>
      <c r="I24" s="23">
        <v>1.96</v>
      </c>
      <c r="J24" s="21">
        <v>346</v>
      </c>
      <c r="K24" s="22">
        <v>101.4</v>
      </c>
      <c r="L24" s="22">
        <v>22</v>
      </c>
      <c r="M24" s="23">
        <v>0.66</v>
      </c>
    </row>
    <row r="25" spans="1:13" ht="16.5">
      <c r="A25" s="20" t="s">
        <v>34</v>
      </c>
      <c r="B25" s="21">
        <f t="shared" si="0"/>
        <v>5910</v>
      </c>
      <c r="C25" s="22">
        <v>1118.2</v>
      </c>
      <c r="D25" s="22">
        <v>99</v>
      </c>
      <c r="E25" s="23">
        <v>2.01</v>
      </c>
      <c r="F25" s="21">
        <v>5667</v>
      </c>
      <c r="G25" s="22">
        <v>1298.2</v>
      </c>
      <c r="H25" s="22">
        <v>102.1</v>
      </c>
      <c r="I25" s="23">
        <v>2.06</v>
      </c>
      <c r="J25" s="21">
        <v>243</v>
      </c>
      <c r="K25" s="22">
        <v>73.2</v>
      </c>
      <c r="L25" s="22">
        <v>26.6</v>
      </c>
      <c r="M25" s="23">
        <v>0.84</v>
      </c>
    </row>
    <row r="26" spans="1:13" ht="16.5">
      <c r="A26" s="20" t="s">
        <v>35</v>
      </c>
      <c r="B26" s="21">
        <v>7184</v>
      </c>
      <c r="C26" s="22">
        <v>1048.7</v>
      </c>
      <c r="D26" s="22">
        <v>84</v>
      </c>
      <c r="E26" s="23">
        <v>1.83</v>
      </c>
      <c r="F26" s="21">
        <v>6873</v>
      </c>
      <c r="G26" s="22">
        <v>1223.5</v>
      </c>
      <c r="H26" s="22">
        <v>86.6</v>
      </c>
      <c r="I26" s="23">
        <v>1.87</v>
      </c>
      <c r="J26" s="21">
        <v>312</v>
      </c>
      <c r="K26" s="22">
        <v>92.1</v>
      </c>
      <c r="L26" s="22">
        <v>26.1</v>
      </c>
      <c r="M26" s="23">
        <v>0.92</v>
      </c>
    </row>
    <row r="27" spans="1:13" ht="16.5">
      <c r="A27" s="20" t="s">
        <v>36</v>
      </c>
      <c r="B27" s="21">
        <f t="shared" si="0"/>
        <v>7440</v>
      </c>
      <c r="C27" s="22">
        <v>945.4</v>
      </c>
      <c r="D27" s="22">
        <v>81</v>
      </c>
      <c r="E27" s="23">
        <v>1.98</v>
      </c>
      <c r="F27" s="21">
        <v>7108</v>
      </c>
      <c r="G27" s="22">
        <v>1082.3</v>
      </c>
      <c r="H27" s="22">
        <v>83.5</v>
      </c>
      <c r="I27" s="23">
        <v>2.01</v>
      </c>
      <c r="J27" s="21">
        <v>332</v>
      </c>
      <c r="K27" s="22">
        <v>98</v>
      </c>
      <c r="L27" s="22">
        <v>26.7</v>
      </c>
      <c r="M27" s="23">
        <v>1.3</v>
      </c>
    </row>
    <row r="28" spans="1:13" ht="16.5">
      <c r="A28" s="20" t="s">
        <v>37</v>
      </c>
      <c r="B28" s="21">
        <f t="shared" si="0"/>
        <v>7392</v>
      </c>
      <c r="C28" s="22">
        <v>979.9</v>
      </c>
      <c r="D28" s="22">
        <v>84.5</v>
      </c>
      <c r="E28" s="23">
        <v>2.08</v>
      </c>
      <c r="F28" s="21">
        <v>6978</v>
      </c>
      <c r="G28" s="22">
        <v>1121.2</v>
      </c>
      <c r="H28" s="22">
        <v>88.1</v>
      </c>
      <c r="I28" s="23">
        <v>2.14</v>
      </c>
      <c r="J28" s="21">
        <v>414</v>
      </c>
      <c r="K28" s="22">
        <v>105.2</v>
      </c>
      <c r="L28" s="22">
        <v>22.4</v>
      </c>
      <c r="M28" s="23">
        <v>1.14</v>
      </c>
    </row>
    <row r="29" spans="1:13" ht="16.5">
      <c r="A29" s="20" t="s">
        <v>38</v>
      </c>
      <c r="B29" s="21">
        <f t="shared" si="0"/>
        <v>8764</v>
      </c>
      <c r="C29" s="22">
        <v>1056.2</v>
      </c>
      <c r="D29" s="22">
        <v>86.9</v>
      </c>
      <c r="E29" s="23">
        <v>2.03</v>
      </c>
      <c r="F29" s="21">
        <v>8295</v>
      </c>
      <c r="G29" s="22">
        <v>1272.4</v>
      </c>
      <c r="H29" s="22">
        <v>89.6</v>
      </c>
      <c r="I29" s="23">
        <v>2.08</v>
      </c>
      <c r="J29" s="21">
        <v>469</v>
      </c>
      <c r="K29" s="22">
        <v>82.4</v>
      </c>
      <c r="L29" s="22">
        <v>22.7</v>
      </c>
      <c r="M29" s="23">
        <v>1.12</v>
      </c>
    </row>
    <row r="30" spans="1:13" ht="16.5">
      <c r="A30" s="20" t="s">
        <v>39</v>
      </c>
      <c r="B30" s="21">
        <f t="shared" si="0"/>
        <v>8997</v>
      </c>
      <c r="C30" s="22">
        <v>1065.2</v>
      </c>
      <c r="D30" s="22">
        <v>90</v>
      </c>
      <c r="E30" s="23">
        <v>2.17</v>
      </c>
      <c r="F30" s="21">
        <v>8565</v>
      </c>
      <c r="G30" s="22">
        <v>1273.1</v>
      </c>
      <c r="H30" s="22">
        <v>93.4</v>
      </c>
      <c r="I30" s="23">
        <v>2.3</v>
      </c>
      <c r="J30" s="21">
        <v>432</v>
      </c>
      <c r="K30" s="22">
        <v>75.4</v>
      </c>
      <c r="L30" s="22">
        <v>22.9</v>
      </c>
      <c r="M30" s="23">
        <v>1.13</v>
      </c>
    </row>
    <row r="31" spans="1:13" ht="16.5">
      <c r="A31" s="20" t="s">
        <v>40</v>
      </c>
      <c r="B31" s="21">
        <f t="shared" si="0"/>
        <v>10474</v>
      </c>
      <c r="C31" s="22">
        <v>1190.3</v>
      </c>
      <c r="D31" s="22">
        <v>90.1</v>
      </c>
      <c r="E31" s="23">
        <v>2.13</v>
      </c>
      <c r="F31" s="21">
        <v>9993</v>
      </c>
      <c r="G31" s="22">
        <v>1442.7</v>
      </c>
      <c r="H31" s="22">
        <v>92.2</v>
      </c>
      <c r="I31" s="23">
        <v>2.19</v>
      </c>
      <c r="J31" s="21">
        <v>481</v>
      </c>
      <c r="K31" s="22">
        <v>71.3</v>
      </c>
      <c r="L31" s="22">
        <v>22.1</v>
      </c>
      <c r="M31" s="23">
        <v>1.17</v>
      </c>
    </row>
    <row r="32" spans="1:13" ht="16.5">
      <c r="A32" s="20" t="s">
        <v>41</v>
      </c>
      <c r="B32" s="21">
        <f t="shared" si="0"/>
        <v>11802</v>
      </c>
      <c r="C32" s="22">
        <v>1286.8</v>
      </c>
      <c r="D32" s="22">
        <v>89.6</v>
      </c>
      <c r="E32" s="23">
        <v>2.13</v>
      </c>
      <c r="F32" s="21">
        <v>11305</v>
      </c>
      <c r="G32" s="22">
        <v>1573.9</v>
      </c>
      <c r="H32" s="22">
        <v>91.4</v>
      </c>
      <c r="I32" s="23">
        <v>2.19</v>
      </c>
      <c r="J32" s="21">
        <v>497</v>
      </c>
      <c r="K32" s="22">
        <v>73.1</v>
      </c>
      <c r="L32" s="22">
        <v>23.7</v>
      </c>
      <c r="M32" s="23">
        <v>1.22</v>
      </c>
    </row>
    <row r="33" spans="1:13" ht="16.5">
      <c r="A33" s="20" t="s">
        <v>42</v>
      </c>
      <c r="B33" s="21">
        <f t="shared" si="0"/>
        <v>12030</v>
      </c>
      <c r="C33" s="22">
        <v>1333.8</v>
      </c>
      <c r="D33" s="22">
        <v>92.5</v>
      </c>
      <c r="E33" s="23">
        <v>2.2</v>
      </c>
      <c r="F33" s="21">
        <v>11588</v>
      </c>
      <c r="G33" s="22">
        <v>1656.8</v>
      </c>
      <c r="H33" s="22">
        <v>94</v>
      </c>
      <c r="I33" s="23">
        <v>2.25</v>
      </c>
      <c r="J33" s="21">
        <v>442</v>
      </c>
      <c r="K33" s="22">
        <v>64.7</v>
      </c>
      <c r="L33" s="22">
        <v>25.3</v>
      </c>
      <c r="M33" s="23">
        <v>1.3</v>
      </c>
    </row>
    <row r="34" spans="1:13" ht="16.5">
      <c r="A34" s="20" t="s">
        <v>43</v>
      </c>
      <c r="B34" s="21">
        <f t="shared" si="0"/>
        <v>13023</v>
      </c>
      <c r="C34" s="22">
        <v>1462.4</v>
      </c>
      <c r="D34" s="22">
        <v>96.5</v>
      </c>
      <c r="E34" s="23">
        <v>2.21</v>
      </c>
      <c r="F34" s="21">
        <v>12531</v>
      </c>
      <c r="G34" s="22">
        <v>1867.5</v>
      </c>
      <c r="H34" s="22">
        <v>98.1</v>
      </c>
      <c r="I34" s="23">
        <v>2.27</v>
      </c>
      <c r="J34" s="21">
        <v>492</v>
      </c>
      <c r="K34" s="22">
        <v>69.1</v>
      </c>
      <c r="L34" s="22">
        <v>24.3</v>
      </c>
      <c r="M34" s="23">
        <v>1.27</v>
      </c>
    </row>
    <row r="35" spans="1:13" ht="16.5">
      <c r="A35" s="20" t="s">
        <v>44</v>
      </c>
      <c r="B35" s="21">
        <f t="shared" si="0"/>
        <v>13667</v>
      </c>
      <c r="C35" s="22">
        <v>1572.9</v>
      </c>
      <c r="D35" s="22">
        <v>99.5</v>
      </c>
      <c r="E35" s="23">
        <v>2.27</v>
      </c>
      <c r="F35" s="21">
        <v>13164</v>
      </c>
      <c r="G35" s="22">
        <v>1935.7</v>
      </c>
      <c r="H35" s="22">
        <v>101</v>
      </c>
      <c r="I35" s="23">
        <v>2.31</v>
      </c>
      <c r="J35" s="21">
        <v>503</v>
      </c>
      <c r="K35" s="22">
        <v>69.4</v>
      </c>
      <c r="L35" s="22">
        <v>27.3</v>
      </c>
      <c r="M35" s="23">
        <v>1.41</v>
      </c>
    </row>
    <row r="36" spans="1:13" ht="16.5">
      <c r="A36" s="20" t="s">
        <v>45</v>
      </c>
      <c r="B36" s="21">
        <f t="shared" si="0"/>
        <v>14262</v>
      </c>
      <c r="C36" s="22">
        <v>1588.2</v>
      </c>
      <c r="D36" s="22">
        <v>97.3</v>
      </c>
      <c r="E36" s="23">
        <v>2.26</v>
      </c>
      <c r="F36" s="21">
        <v>13576</v>
      </c>
      <c r="G36" s="22">
        <v>1946.8</v>
      </c>
      <c r="H36" s="22">
        <v>99.7</v>
      </c>
      <c r="I36" s="23">
        <v>2.36</v>
      </c>
      <c r="J36" s="21">
        <v>686</v>
      </c>
      <c r="K36" s="22">
        <v>103.9</v>
      </c>
      <c r="L36" s="22">
        <v>26.2</v>
      </c>
      <c r="M36" s="23">
        <v>0.84</v>
      </c>
    </row>
    <row r="37" spans="1:13" ht="16.5">
      <c r="A37" s="20" t="s">
        <v>46</v>
      </c>
      <c r="B37" s="21">
        <v>13698</v>
      </c>
      <c r="C37" s="22">
        <v>1574.4</v>
      </c>
      <c r="D37" s="22">
        <v>101.5</v>
      </c>
      <c r="E37" s="23">
        <v>2.26</v>
      </c>
      <c r="F37" s="21">
        <v>13069</v>
      </c>
      <c r="G37" s="22">
        <v>1926.7</v>
      </c>
      <c r="H37" s="22">
        <v>103.8</v>
      </c>
      <c r="I37" s="23">
        <v>2.34</v>
      </c>
      <c r="J37" s="21">
        <v>630</v>
      </c>
      <c r="K37" s="22">
        <v>96.4</v>
      </c>
      <c r="L37" s="22">
        <v>26.7</v>
      </c>
      <c r="M37" s="23">
        <v>0.87</v>
      </c>
    </row>
    <row r="38" spans="1:13" ht="16.5">
      <c r="A38" s="20" t="s">
        <v>47</v>
      </c>
      <c r="B38" s="21">
        <f t="shared" si="0"/>
        <v>13129</v>
      </c>
      <c r="C38" s="22">
        <v>1534</v>
      </c>
      <c r="D38" s="22">
        <v>103.2</v>
      </c>
      <c r="E38" s="23">
        <v>2.34</v>
      </c>
      <c r="F38" s="21">
        <v>12482</v>
      </c>
      <c r="G38" s="22">
        <v>1874.1</v>
      </c>
      <c r="H38" s="22">
        <v>105.7</v>
      </c>
      <c r="I38" s="23">
        <v>2.44</v>
      </c>
      <c r="J38" s="21">
        <v>647</v>
      </c>
      <c r="K38" s="22">
        <v>106.6</v>
      </c>
      <c r="L38" s="22">
        <v>28.8</v>
      </c>
      <c r="M38" s="23">
        <v>0.89</v>
      </c>
    </row>
    <row r="39" spans="1:13" ht="16.5">
      <c r="A39" s="20" t="s">
        <v>48</v>
      </c>
      <c r="B39" s="21">
        <f t="shared" si="0"/>
        <v>14143</v>
      </c>
      <c r="C39" s="22">
        <v>1574.6</v>
      </c>
      <c r="D39" s="22">
        <v>98.3</v>
      </c>
      <c r="E39" s="23">
        <v>2.25</v>
      </c>
      <c r="F39" s="21">
        <v>13463</v>
      </c>
      <c r="G39" s="22">
        <v>1923.6</v>
      </c>
      <c r="H39" s="22">
        <v>100.6</v>
      </c>
      <c r="I39" s="23">
        <v>2.34</v>
      </c>
      <c r="J39" s="21">
        <v>680</v>
      </c>
      <c r="K39" s="22">
        <v>109.7</v>
      </c>
      <c r="L39" s="22">
        <v>28.1</v>
      </c>
      <c r="M39" s="23">
        <v>0.89</v>
      </c>
    </row>
    <row r="40" spans="1:13" ht="16.5">
      <c r="A40" s="20" t="s">
        <v>49</v>
      </c>
      <c r="B40" s="21">
        <f t="shared" si="0"/>
        <v>13936</v>
      </c>
      <c r="C40" s="22">
        <v>1568.3</v>
      </c>
      <c r="D40" s="22">
        <v>99.1</v>
      </c>
      <c r="E40" s="23">
        <v>2.32</v>
      </c>
      <c r="F40" s="21">
        <v>13321</v>
      </c>
      <c r="G40" s="22">
        <v>1925.8</v>
      </c>
      <c r="H40" s="22">
        <v>102.3</v>
      </c>
      <c r="I40" s="23">
        <v>2.28</v>
      </c>
      <c r="J40" s="21">
        <v>615</v>
      </c>
      <c r="K40" s="22">
        <v>106.4</v>
      </c>
      <c r="L40" s="22">
        <v>29.9</v>
      </c>
      <c r="M40" s="23">
        <v>0.94</v>
      </c>
    </row>
    <row r="41" spans="1:13" ht="16.5">
      <c r="A41" s="20" t="s">
        <v>50</v>
      </c>
      <c r="B41" s="21">
        <f t="shared" si="0"/>
        <v>15633</v>
      </c>
      <c r="C41" s="22">
        <v>1808.5</v>
      </c>
      <c r="D41" s="22">
        <v>101.9</v>
      </c>
      <c r="E41" s="23">
        <v>2.35</v>
      </c>
      <c r="F41" s="21">
        <v>14839</v>
      </c>
      <c r="G41" s="22">
        <v>2215.7</v>
      </c>
      <c r="H41" s="22">
        <v>105.6</v>
      </c>
      <c r="I41" s="23">
        <v>2.42</v>
      </c>
      <c r="J41" s="21">
        <v>794</v>
      </c>
      <c r="K41" s="22">
        <v>142.9</v>
      </c>
      <c r="L41" s="22">
        <v>31.1</v>
      </c>
      <c r="M41" s="23">
        <v>0.93</v>
      </c>
    </row>
    <row r="42" spans="1:13" ht="16.5">
      <c r="A42" s="20" t="s">
        <v>51</v>
      </c>
      <c r="B42" s="21">
        <f t="shared" si="0"/>
        <v>17103</v>
      </c>
      <c r="C42" s="22">
        <v>1982.8</v>
      </c>
      <c r="D42" s="22">
        <v>102.1</v>
      </c>
      <c r="E42" s="23">
        <v>2.32</v>
      </c>
      <c r="F42" s="21">
        <v>16182</v>
      </c>
      <c r="G42" s="22">
        <v>2429.5</v>
      </c>
      <c r="H42" s="22">
        <v>106.2</v>
      </c>
      <c r="I42" s="23">
        <v>2.4</v>
      </c>
      <c r="J42" s="21">
        <v>921</v>
      </c>
      <c r="K42" s="22">
        <v>156</v>
      </c>
      <c r="L42" s="22">
        <v>29.3</v>
      </c>
      <c r="M42" s="23">
        <v>0.88</v>
      </c>
    </row>
    <row r="43" spans="1:13" ht="16.5">
      <c r="A43" s="20" t="s">
        <v>52</v>
      </c>
      <c r="B43" s="21">
        <f t="shared" si="0"/>
        <v>19512</v>
      </c>
      <c r="C43" s="22">
        <v>2248.1</v>
      </c>
      <c r="D43" s="22">
        <v>101.4</v>
      </c>
      <c r="E43" s="23">
        <v>2.28</v>
      </c>
      <c r="F43" s="21">
        <v>18538</v>
      </c>
      <c r="G43" s="22">
        <v>2756.5</v>
      </c>
      <c r="H43" s="22">
        <v>105.2</v>
      </c>
      <c r="I43" s="23">
        <v>2.35</v>
      </c>
      <c r="J43" s="21">
        <v>974</v>
      </c>
      <c r="K43" s="22">
        <v>168.8</v>
      </c>
      <c r="L43" s="22">
        <v>30</v>
      </c>
      <c r="M43" s="23">
        <v>0.91</v>
      </c>
    </row>
    <row r="44" spans="1:13" ht="16.5">
      <c r="A44" s="20" t="s">
        <v>53</v>
      </c>
      <c r="B44" s="21">
        <f t="shared" si="0"/>
        <v>19861</v>
      </c>
      <c r="C44" s="22">
        <v>2337</v>
      </c>
      <c r="D44" s="22">
        <v>103.6</v>
      </c>
      <c r="E44" s="23">
        <v>2.26</v>
      </c>
      <c r="F44" s="21">
        <v>18844</v>
      </c>
      <c r="G44" s="22">
        <v>2863</v>
      </c>
      <c r="H44" s="22">
        <v>107.4</v>
      </c>
      <c r="I44" s="23">
        <v>2.33</v>
      </c>
      <c r="J44" s="21">
        <v>1017</v>
      </c>
      <c r="K44" s="22">
        <v>188.6</v>
      </c>
      <c r="L44" s="22">
        <v>32.1</v>
      </c>
      <c r="M44" s="23">
        <v>0.93</v>
      </c>
    </row>
    <row r="45" spans="1:13" ht="16.5">
      <c r="A45" s="20" t="s">
        <v>54</v>
      </c>
      <c r="B45" s="21">
        <f t="shared" si="0"/>
        <v>22743</v>
      </c>
      <c r="C45" s="22">
        <v>2636.3</v>
      </c>
      <c r="D45" s="22">
        <v>102</v>
      </c>
      <c r="E45" s="23">
        <v>2.26</v>
      </c>
      <c r="F45" s="21">
        <v>21652</v>
      </c>
      <c r="G45" s="22">
        <v>3229.7</v>
      </c>
      <c r="H45" s="22">
        <v>105.4</v>
      </c>
      <c r="I45" s="23">
        <v>2.32</v>
      </c>
      <c r="J45" s="21">
        <v>1091</v>
      </c>
      <c r="K45" s="22">
        <v>211.7</v>
      </c>
      <c r="L45" s="22">
        <v>33.6</v>
      </c>
      <c r="M45" s="23">
        <v>0.99</v>
      </c>
    </row>
    <row r="46" spans="1:13" ht="16.5">
      <c r="A46" s="20" t="s">
        <v>55</v>
      </c>
      <c r="B46" s="21">
        <v>23807</v>
      </c>
      <c r="C46" s="22">
        <v>2813.4</v>
      </c>
      <c r="D46" s="22">
        <v>104.2</v>
      </c>
      <c r="E46" s="23">
        <v>2.3</v>
      </c>
      <c r="F46" s="21">
        <v>22603</v>
      </c>
      <c r="G46" s="22">
        <v>3452.2</v>
      </c>
      <c r="H46" s="22">
        <v>108</v>
      </c>
      <c r="I46" s="23">
        <v>2.37</v>
      </c>
      <c r="J46" s="21">
        <v>1205</v>
      </c>
      <c r="K46" s="22">
        <v>234.3</v>
      </c>
      <c r="L46" s="22">
        <v>34.1</v>
      </c>
      <c r="M46" s="23">
        <v>1.01</v>
      </c>
    </row>
    <row r="47" spans="1:13" ht="16.5">
      <c r="A47" s="20" t="s">
        <v>56</v>
      </c>
      <c r="B47" s="21">
        <f t="shared" si="0"/>
        <v>23366</v>
      </c>
      <c r="C47" s="22">
        <v>2764.7</v>
      </c>
      <c r="D47" s="22">
        <v>106</v>
      </c>
      <c r="E47" s="23">
        <v>2.24</v>
      </c>
      <c r="F47" s="21">
        <v>22206</v>
      </c>
      <c r="G47" s="22">
        <v>3389</v>
      </c>
      <c r="H47" s="22">
        <v>109.7</v>
      </c>
      <c r="I47" s="23">
        <v>2.31</v>
      </c>
      <c r="J47" s="21">
        <v>1160</v>
      </c>
      <c r="K47" s="22">
        <v>229.7</v>
      </c>
      <c r="L47" s="22">
        <v>35.1</v>
      </c>
      <c r="M47" s="23">
        <v>0.99</v>
      </c>
    </row>
    <row r="48" spans="1:13" ht="16.5">
      <c r="A48" s="20" t="s">
        <v>57</v>
      </c>
      <c r="B48" s="21">
        <v>24650</v>
      </c>
      <c r="C48" s="22">
        <v>3038.2</v>
      </c>
      <c r="D48" s="22">
        <v>111.2</v>
      </c>
      <c r="E48" s="23">
        <v>2.08</v>
      </c>
      <c r="F48" s="21">
        <v>23400</v>
      </c>
      <c r="G48" s="22">
        <v>3714.4</v>
      </c>
      <c r="H48" s="22">
        <v>115.2</v>
      </c>
      <c r="I48" s="23">
        <v>2.14</v>
      </c>
      <c r="J48" s="21">
        <v>1249</v>
      </c>
      <c r="K48" s="22">
        <v>247.2</v>
      </c>
      <c r="L48" s="22">
        <v>34.8</v>
      </c>
      <c r="M48" s="23">
        <v>0.98</v>
      </c>
    </row>
    <row r="49" spans="1:13" ht="16.5">
      <c r="A49" s="20" t="s">
        <v>58</v>
      </c>
      <c r="B49" s="21">
        <f t="shared" si="0"/>
        <v>23771</v>
      </c>
      <c r="C49" s="22">
        <v>3409.9</v>
      </c>
      <c r="D49" s="22">
        <v>130.1</v>
      </c>
      <c r="E49" s="23">
        <v>2.67</v>
      </c>
      <c r="F49" s="21">
        <v>22568</v>
      </c>
      <c r="G49" s="22">
        <v>4164.4</v>
      </c>
      <c r="H49" s="22">
        <v>134.9</v>
      </c>
      <c r="I49" s="23">
        <v>2.74</v>
      </c>
      <c r="J49" s="21">
        <v>1203</v>
      </c>
      <c r="K49" s="22">
        <v>274.4</v>
      </c>
      <c r="L49" s="22">
        <v>40.1</v>
      </c>
      <c r="M49" s="23">
        <v>1.33</v>
      </c>
    </row>
    <row r="50" spans="1:13" ht="16.5">
      <c r="A50" s="20" t="s">
        <v>59</v>
      </c>
      <c r="B50" s="21">
        <f t="shared" si="0"/>
        <v>22904</v>
      </c>
      <c r="C50" s="22">
        <v>3464.4</v>
      </c>
      <c r="D50" s="22">
        <v>137.1</v>
      </c>
      <c r="E50" s="23">
        <v>2.6</v>
      </c>
      <c r="F50" s="21">
        <v>21641</v>
      </c>
      <c r="G50" s="22">
        <v>4216.9</v>
      </c>
      <c r="H50" s="22">
        <v>142.3</v>
      </c>
      <c r="I50" s="23">
        <v>2.68</v>
      </c>
      <c r="J50" s="21">
        <v>1263</v>
      </c>
      <c r="K50" s="22">
        <v>339.4</v>
      </c>
      <c r="L50" s="22">
        <v>47.3</v>
      </c>
      <c r="M50" s="23">
        <v>1.39</v>
      </c>
    </row>
    <row r="51" spans="1:13" ht="16.5">
      <c r="A51" s="20" t="s">
        <v>60</v>
      </c>
      <c r="B51" s="21">
        <f t="shared" si="0"/>
        <v>19672</v>
      </c>
      <c r="C51" s="22">
        <v>3059.3</v>
      </c>
      <c r="D51" s="22">
        <v>140.1</v>
      </c>
      <c r="E51" s="23">
        <v>2.15</v>
      </c>
      <c r="F51" s="21">
        <v>18659</v>
      </c>
      <c r="G51" s="22">
        <v>3732.4</v>
      </c>
      <c r="H51" s="22">
        <v>145</v>
      </c>
      <c r="I51" s="23">
        <v>2.21</v>
      </c>
      <c r="J51" s="21">
        <v>1013</v>
      </c>
      <c r="K51" s="22">
        <v>286.3</v>
      </c>
      <c r="L51" s="22">
        <v>49.7</v>
      </c>
      <c r="M51" s="23">
        <v>1.12</v>
      </c>
    </row>
    <row r="52" spans="1:13" ht="16.5">
      <c r="A52" s="28" t="s">
        <v>61</v>
      </c>
      <c r="B52" s="29">
        <v>5083</v>
      </c>
      <c r="C52" s="30">
        <v>785</v>
      </c>
      <c r="D52" s="30">
        <v>138</v>
      </c>
      <c r="E52" s="31">
        <v>4.6</v>
      </c>
      <c r="F52" s="29">
        <v>4787</v>
      </c>
      <c r="G52" s="30">
        <v>967</v>
      </c>
      <c r="H52" s="30">
        <v>144</v>
      </c>
      <c r="I52" s="31">
        <v>4.83</v>
      </c>
      <c r="J52" s="29">
        <v>295</v>
      </c>
      <c r="K52" s="30">
        <v>78</v>
      </c>
      <c r="L52" s="30">
        <v>46</v>
      </c>
      <c r="M52" s="31">
        <v>2.5</v>
      </c>
    </row>
    <row r="53" ht="16.5">
      <c r="A53" s="1" t="s">
        <v>64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cp:lastPrinted>1998-08-10T16:01:58Z</cp:lastPrinted>
  <dcterms:created xsi:type="dcterms:W3CDTF">1998-07-18T16:21:31Z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