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3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<sst xmlns="http://schemas.openxmlformats.org/spreadsheetml/2006/main" count="72" uniqueCount="55">
  <si>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件</t>
    </r>
  </si>
  <si>
    <t>總計</t>
  </si>
  <si>
    <t>臺北州</t>
  </si>
  <si>
    <t>新竹州</t>
  </si>
  <si>
    <t>臺中州</t>
  </si>
  <si>
    <t>臺南州</t>
  </si>
  <si>
    <t>高雄州</t>
  </si>
  <si>
    <t>臺東廳</t>
  </si>
  <si>
    <t>花蓮港廳</t>
  </si>
  <si>
    <t>.</t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</si>
  <si>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</si>
  <si>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</si>
  <si>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</si>
  <si>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</si>
  <si>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</si>
  <si>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</si>
  <si>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</si>
  <si>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</si>
  <si>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</si>
  <si>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</si>
  <si>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</si>
  <si>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</si>
  <si>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</si>
  <si>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</si>
  <si>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</si>
  <si>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</si>
  <si>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</si>
  <si>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</si>
  <si>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</si>
  <si>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</si>
  <si>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</si>
  <si>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</si>
  <si>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</si>
  <si>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</si>
  <si>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</si>
  <si>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</si>
  <si>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</si>
  <si>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</si>
  <si>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</si>
  <si>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</si>
  <si>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</si>
  <si>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</si>
  <si>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</si>
  <si>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</si>
  <si>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</si>
  <si>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</si>
  <si>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</si>
  <si>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</si>
  <si>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</si>
  <si>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t>(3)39082</t>
  </si>
  <si>
    <r>
      <t>表</t>
    </r>
    <r>
      <rPr>
        <sz val="16"/>
        <rFont val="Courier"/>
        <family val="3"/>
      </rPr>
      <t xml:space="preserve">532  </t>
    </r>
    <r>
      <rPr>
        <sz val="16"/>
        <rFont val="新細明體"/>
        <family val="1"/>
      </rPr>
      <t>歷年各地警察機關處理違警案件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</si>
  <si>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</si>
  <si>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>澎湖廳</t>
    </r>
    <r>
      <rPr>
        <sz val="12"/>
        <rFont val="Times New Roman"/>
        <family val="1"/>
      </rPr>
      <t>(2)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</si>
  <si>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本表行政區域沿用前臺灣總督府地方官制中所定五州三廳制計列</t>
    </r>
    <r>
      <rPr>
        <sz val="12"/>
        <rFont val="Courier"/>
        <family val="3"/>
      </rPr>
      <t>,</t>
    </r>
    <r>
      <rPr>
        <sz val="12"/>
        <rFont val="新細明體"/>
        <family val="1"/>
      </rPr>
      <t>該制施行前已分別按其管轄區域加以</t>
    </r>
  </si>
  <si>
    <r>
      <t xml:space="preserve">     </t>
    </r>
    <r>
      <rPr>
        <sz val="12"/>
        <rFont val="新細明體"/>
        <family val="1"/>
      </rPr>
      <t>歸併</t>
    </r>
    <r>
      <rPr>
        <sz val="12"/>
        <rFont val="Courier"/>
        <family val="3"/>
      </rPr>
      <t>.(2)</t>
    </r>
    <r>
      <rPr>
        <sz val="12"/>
        <rFont val="新細明體"/>
        <family val="1"/>
      </rPr>
      <t>民國九年九月至十五年六月澎湖廳歸高雄州管轄</t>
    </r>
    <r>
      <rPr>
        <sz val="12"/>
        <rFont val="Courier"/>
        <family val="3"/>
      </rPr>
      <t>.(3)</t>
    </r>
    <r>
      <rPr>
        <sz val="12"/>
        <rFont val="新細明體"/>
        <family val="1"/>
      </rPr>
      <t>本年件數較表</t>
    </r>
    <r>
      <rPr>
        <sz val="12"/>
        <rFont val="Courier"/>
        <family val="3"/>
      </rPr>
      <t>531</t>
    </r>
    <r>
      <rPr>
        <sz val="12"/>
        <rFont val="新細明體"/>
        <family val="1"/>
      </rPr>
      <t>處理件數多一件係因表其後曾經訂正所致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</si>
</sst>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showGridLines="0" tabSelected="1" workbookViewId="0" topLeftCell="A1">
      <selection activeCell="A39" sqref="A39"/>
    </sheetView>
  </sheetViews>
  <sheetFormatPr defaultColWidth="9.796875" defaultRowHeight="15"/>
  <cols>
    <col min="1" max="1" width="20.796875" style="0" customWidth="1"/>
  </cols>
  <sheetData>
    <row r="1" spans="1:10" ht="2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</row>
    <row r="3" spans="1:10" ht="16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6.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52</v>
      </c>
    </row>
    <row r="8" spans="1:10" ht="16.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6.5">
      <c r="A9" s="10" t="s">
        <v>51</v>
      </c>
      <c r="B9" s="11">
        <v>28225</v>
      </c>
      <c r="C9" s="12" t="s">
        <v>9</v>
      </c>
      <c r="D9" s="12" t="s">
        <v>9</v>
      </c>
      <c r="E9" s="12" t="s">
        <v>9</v>
      </c>
      <c r="F9" s="12" t="s">
        <v>9</v>
      </c>
      <c r="G9" s="12" t="s">
        <v>9</v>
      </c>
      <c r="H9" s="12" t="s">
        <v>9</v>
      </c>
      <c r="I9" s="12" t="s">
        <v>9</v>
      </c>
      <c r="J9" s="12" t="s">
        <v>9</v>
      </c>
    </row>
    <row r="10" spans="1:10" ht="16.5">
      <c r="A10" s="13" t="s">
        <v>10</v>
      </c>
      <c r="B10" s="14">
        <f aca="true" t="shared" si="0" ref="B10:B47">SUM(C10:J10)</f>
        <v>37954</v>
      </c>
      <c r="C10" s="14">
        <v>12495</v>
      </c>
      <c r="D10" s="14">
        <v>4882</v>
      </c>
      <c r="E10" s="14">
        <v>5342</v>
      </c>
      <c r="F10" s="14">
        <v>11678</v>
      </c>
      <c r="G10" s="14">
        <v>3144</v>
      </c>
      <c r="H10" s="14">
        <v>104</v>
      </c>
      <c r="I10" s="15" t="s">
        <v>9</v>
      </c>
      <c r="J10" s="14">
        <v>309</v>
      </c>
    </row>
    <row r="11" spans="1:10" ht="16.5">
      <c r="A11" s="13" t="s">
        <v>11</v>
      </c>
      <c r="B11" s="15" t="s">
        <v>49</v>
      </c>
      <c r="C11" s="14">
        <v>11740</v>
      </c>
      <c r="D11" s="14">
        <v>5353</v>
      </c>
      <c r="E11" s="14">
        <v>5818</v>
      </c>
      <c r="F11" s="14">
        <v>12173</v>
      </c>
      <c r="G11" s="14">
        <v>3568</v>
      </c>
      <c r="H11" s="14">
        <v>62</v>
      </c>
      <c r="I11" s="15" t="s">
        <v>9</v>
      </c>
      <c r="J11" s="14">
        <v>368</v>
      </c>
    </row>
    <row r="12" spans="1:10" ht="16.5">
      <c r="A12" s="13" t="s">
        <v>12</v>
      </c>
      <c r="B12" s="14">
        <f t="shared" si="0"/>
        <v>48037</v>
      </c>
      <c r="C12" s="14">
        <v>12529</v>
      </c>
      <c r="D12" s="14">
        <v>6797</v>
      </c>
      <c r="E12" s="14">
        <v>8456</v>
      </c>
      <c r="F12" s="14">
        <v>15350</v>
      </c>
      <c r="G12" s="14">
        <v>4413</v>
      </c>
      <c r="H12" s="14">
        <v>135</v>
      </c>
      <c r="I12" s="15" t="s">
        <v>9</v>
      </c>
      <c r="J12" s="14">
        <v>357</v>
      </c>
    </row>
    <row r="13" spans="1:10" ht="16.5">
      <c r="A13" s="13" t="s">
        <v>13</v>
      </c>
      <c r="B13" s="14">
        <f t="shared" si="0"/>
        <v>44029</v>
      </c>
      <c r="C13" s="14">
        <v>10462</v>
      </c>
      <c r="D13" s="14">
        <v>6326</v>
      </c>
      <c r="E13" s="14">
        <v>9268</v>
      </c>
      <c r="F13" s="14">
        <v>12651</v>
      </c>
      <c r="G13" s="14">
        <v>4935</v>
      </c>
      <c r="H13" s="14">
        <v>115</v>
      </c>
      <c r="I13" s="15" t="s">
        <v>9</v>
      </c>
      <c r="J13" s="14">
        <v>272</v>
      </c>
    </row>
    <row r="14" spans="1:10" ht="16.5">
      <c r="A14" s="13" t="s">
        <v>14</v>
      </c>
      <c r="B14" s="14">
        <f t="shared" si="0"/>
        <v>42072</v>
      </c>
      <c r="C14" s="14">
        <v>10694</v>
      </c>
      <c r="D14" s="14">
        <v>4092</v>
      </c>
      <c r="E14" s="14">
        <v>8816</v>
      </c>
      <c r="F14" s="14">
        <v>14472</v>
      </c>
      <c r="G14" s="14">
        <v>3530</v>
      </c>
      <c r="H14" s="14">
        <v>146</v>
      </c>
      <c r="I14" s="14">
        <v>80</v>
      </c>
      <c r="J14" s="14">
        <v>242</v>
      </c>
    </row>
    <row r="15" spans="1:10" ht="16.5">
      <c r="A15" s="13" t="s">
        <v>15</v>
      </c>
      <c r="B15" s="14">
        <f t="shared" si="0"/>
        <v>40360</v>
      </c>
      <c r="C15" s="14">
        <v>9124</v>
      </c>
      <c r="D15" s="14">
        <v>4190</v>
      </c>
      <c r="E15" s="14">
        <v>8097</v>
      </c>
      <c r="F15" s="14">
        <v>14852</v>
      </c>
      <c r="G15" s="14">
        <v>3506</v>
      </c>
      <c r="H15" s="14">
        <v>74</v>
      </c>
      <c r="I15" s="14">
        <v>214</v>
      </c>
      <c r="J15" s="14">
        <v>303</v>
      </c>
    </row>
    <row r="16" spans="1:10" ht="16.5">
      <c r="A16" s="13" t="s">
        <v>16</v>
      </c>
      <c r="B16" s="14">
        <f t="shared" si="0"/>
        <v>40171</v>
      </c>
      <c r="C16" s="14">
        <v>7572</v>
      </c>
      <c r="D16" s="14">
        <v>4566</v>
      </c>
      <c r="E16" s="14">
        <v>7675</v>
      </c>
      <c r="F16" s="14">
        <v>16479</v>
      </c>
      <c r="G16" s="14">
        <v>3328</v>
      </c>
      <c r="H16" s="14">
        <v>49</v>
      </c>
      <c r="I16" s="14">
        <v>249</v>
      </c>
      <c r="J16" s="14">
        <v>253</v>
      </c>
    </row>
    <row r="17" spans="1:10" ht="16.5">
      <c r="A17" s="16" t="s">
        <v>17</v>
      </c>
      <c r="B17" s="14">
        <f t="shared" si="0"/>
        <v>41341</v>
      </c>
      <c r="C17" s="14">
        <v>6140</v>
      </c>
      <c r="D17" s="14">
        <v>4691</v>
      </c>
      <c r="E17" s="14">
        <v>8459</v>
      </c>
      <c r="F17" s="14">
        <v>17176</v>
      </c>
      <c r="G17" s="14">
        <v>4279</v>
      </c>
      <c r="H17" s="14">
        <v>74</v>
      </c>
      <c r="I17" s="14">
        <v>315</v>
      </c>
      <c r="J17" s="14">
        <v>207</v>
      </c>
    </row>
    <row r="18" spans="1:10" ht="16.5">
      <c r="A18" s="13" t="s">
        <v>18</v>
      </c>
      <c r="B18" s="14">
        <f t="shared" si="0"/>
        <v>43657</v>
      </c>
      <c r="C18" s="14">
        <v>7466</v>
      </c>
      <c r="D18" s="14">
        <v>5111</v>
      </c>
      <c r="E18" s="14">
        <v>8367</v>
      </c>
      <c r="F18" s="14">
        <v>16958</v>
      </c>
      <c r="G18" s="14">
        <v>4813</v>
      </c>
      <c r="H18" s="14">
        <v>41</v>
      </c>
      <c r="I18" s="14">
        <v>509</v>
      </c>
      <c r="J18" s="14">
        <v>392</v>
      </c>
    </row>
    <row r="19" spans="1:10" ht="16.5">
      <c r="A19" s="13" t="s">
        <v>19</v>
      </c>
      <c r="B19" s="14">
        <f t="shared" si="0"/>
        <v>40272</v>
      </c>
      <c r="C19" s="14">
        <v>9075</v>
      </c>
      <c r="D19" s="14">
        <v>4943</v>
      </c>
      <c r="E19" s="14">
        <v>8027</v>
      </c>
      <c r="F19" s="14">
        <v>12719</v>
      </c>
      <c r="G19" s="14">
        <v>4516</v>
      </c>
      <c r="H19" s="14">
        <v>53</v>
      </c>
      <c r="I19" s="14">
        <v>360</v>
      </c>
      <c r="J19" s="14">
        <v>579</v>
      </c>
    </row>
    <row r="20" spans="1:10" ht="16.5">
      <c r="A20" s="13" t="s">
        <v>20</v>
      </c>
      <c r="B20" s="14">
        <f t="shared" si="0"/>
        <v>36811</v>
      </c>
      <c r="C20" s="14">
        <v>8078</v>
      </c>
      <c r="D20" s="14">
        <v>5173</v>
      </c>
      <c r="E20" s="14">
        <v>6959</v>
      </c>
      <c r="F20" s="14">
        <v>12388</v>
      </c>
      <c r="G20" s="14">
        <v>3496</v>
      </c>
      <c r="H20" s="14">
        <v>51</v>
      </c>
      <c r="I20" s="14">
        <v>318</v>
      </c>
      <c r="J20" s="14">
        <v>348</v>
      </c>
    </row>
    <row r="21" spans="1:10" ht="16.5">
      <c r="A21" s="13" t="s">
        <v>21</v>
      </c>
      <c r="B21" s="14">
        <f t="shared" si="0"/>
        <v>42882</v>
      </c>
      <c r="C21" s="14">
        <v>9998</v>
      </c>
      <c r="D21" s="14">
        <v>5879</v>
      </c>
      <c r="E21" s="14">
        <v>7257</v>
      </c>
      <c r="F21" s="14">
        <v>14549</v>
      </c>
      <c r="G21" s="14">
        <v>4477</v>
      </c>
      <c r="H21" s="14">
        <v>107</v>
      </c>
      <c r="I21" s="14">
        <v>326</v>
      </c>
      <c r="J21" s="14">
        <v>289</v>
      </c>
    </row>
    <row r="22" spans="1:10" ht="16.5">
      <c r="A22" s="13" t="s">
        <v>22</v>
      </c>
      <c r="B22" s="14">
        <f t="shared" si="0"/>
        <v>43921</v>
      </c>
      <c r="C22" s="14">
        <v>10060</v>
      </c>
      <c r="D22" s="14">
        <v>5255</v>
      </c>
      <c r="E22" s="14">
        <v>7542</v>
      </c>
      <c r="F22" s="14">
        <v>15050</v>
      </c>
      <c r="G22" s="14">
        <v>5291</v>
      </c>
      <c r="H22" s="14">
        <v>113</v>
      </c>
      <c r="I22" s="14">
        <v>443</v>
      </c>
      <c r="J22" s="14">
        <v>167</v>
      </c>
    </row>
    <row r="23" spans="1:10" ht="16.5">
      <c r="A23" s="13" t="s">
        <v>23</v>
      </c>
      <c r="B23" s="14">
        <f t="shared" si="0"/>
        <v>46419</v>
      </c>
      <c r="C23" s="14">
        <v>9517</v>
      </c>
      <c r="D23" s="14">
        <v>5326</v>
      </c>
      <c r="E23" s="14">
        <v>8563</v>
      </c>
      <c r="F23" s="14">
        <v>15950</v>
      </c>
      <c r="G23" s="14">
        <v>6208</v>
      </c>
      <c r="H23" s="14">
        <v>151</v>
      </c>
      <c r="I23" s="14">
        <v>536</v>
      </c>
      <c r="J23" s="14">
        <v>168</v>
      </c>
    </row>
    <row r="24" spans="1:10" ht="16.5">
      <c r="A24" s="13" t="s">
        <v>24</v>
      </c>
      <c r="B24" s="14">
        <f t="shared" si="0"/>
        <v>51265</v>
      </c>
      <c r="C24" s="14">
        <v>9289</v>
      </c>
      <c r="D24" s="14">
        <v>5570</v>
      </c>
      <c r="E24" s="14">
        <v>9748</v>
      </c>
      <c r="F24" s="14">
        <v>18288</v>
      </c>
      <c r="G24" s="14">
        <v>7398</v>
      </c>
      <c r="H24" s="14">
        <v>137</v>
      </c>
      <c r="I24" s="14">
        <v>602</v>
      </c>
      <c r="J24" s="14">
        <v>233</v>
      </c>
    </row>
    <row r="25" spans="1:10" ht="16.5">
      <c r="A25" s="13" t="s">
        <v>25</v>
      </c>
      <c r="B25" s="14">
        <f t="shared" si="0"/>
        <v>38095</v>
      </c>
      <c r="C25" s="14">
        <v>9222</v>
      </c>
      <c r="D25" s="14">
        <v>3172</v>
      </c>
      <c r="E25" s="14">
        <v>6378</v>
      </c>
      <c r="F25" s="14">
        <v>10928</v>
      </c>
      <c r="G25" s="14">
        <v>7755</v>
      </c>
      <c r="H25" s="14">
        <v>204</v>
      </c>
      <c r="I25" s="14">
        <v>436</v>
      </c>
      <c r="J25" s="15" t="s">
        <v>9</v>
      </c>
    </row>
    <row r="26" spans="1:10" ht="16.5">
      <c r="A26" s="13" t="s">
        <v>26</v>
      </c>
      <c r="B26" s="14">
        <f t="shared" si="0"/>
        <v>51537</v>
      </c>
      <c r="C26" s="14">
        <v>10442</v>
      </c>
      <c r="D26" s="14">
        <v>4885</v>
      </c>
      <c r="E26" s="14">
        <v>11043</v>
      </c>
      <c r="F26" s="14">
        <v>14145</v>
      </c>
      <c r="G26" s="14">
        <v>10246</v>
      </c>
      <c r="H26" s="14">
        <v>261</v>
      </c>
      <c r="I26" s="14">
        <v>515</v>
      </c>
      <c r="J26" s="15" t="s">
        <v>9</v>
      </c>
    </row>
    <row r="27" spans="1:10" ht="16.5">
      <c r="A27" s="13" t="s">
        <v>27</v>
      </c>
      <c r="B27" s="14">
        <f t="shared" si="0"/>
        <v>57641</v>
      </c>
      <c r="C27" s="14">
        <v>11733</v>
      </c>
      <c r="D27" s="14">
        <v>9250</v>
      </c>
      <c r="E27" s="14">
        <v>10593</v>
      </c>
      <c r="F27" s="14">
        <v>14051</v>
      </c>
      <c r="G27" s="14">
        <v>11204</v>
      </c>
      <c r="H27" s="14">
        <v>270</v>
      </c>
      <c r="I27" s="14">
        <v>540</v>
      </c>
      <c r="J27" s="15" t="s">
        <v>9</v>
      </c>
    </row>
    <row r="28" spans="1:10" ht="16.5">
      <c r="A28" s="13" t="s">
        <v>28</v>
      </c>
      <c r="B28" s="14">
        <f t="shared" si="0"/>
        <v>62600</v>
      </c>
      <c r="C28" s="14">
        <v>13153</v>
      </c>
      <c r="D28" s="14">
        <v>10436</v>
      </c>
      <c r="E28" s="14">
        <v>10575</v>
      </c>
      <c r="F28" s="14">
        <v>14836</v>
      </c>
      <c r="G28" s="14">
        <v>12704</v>
      </c>
      <c r="H28" s="14">
        <v>330</v>
      </c>
      <c r="I28" s="14">
        <v>566</v>
      </c>
      <c r="J28" s="15" t="s">
        <v>9</v>
      </c>
    </row>
    <row r="29" spans="1:10" ht="16.5">
      <c r="A29" s="13" t="s">
        <v>29</v>
      </c>
      <c r="B29" s="14">
        <f t="shared" si="0"/>
        <v>70182</v>
      </c>
      <c r="C29" s="14">
        <v>14099</v>
      </c>
      <c r="D29" s="14">
        <v>13473</v>
      </c>
      <c r="E29" s="14">
        <v>10514</v>
      </c>
      <c r="F29" s="14">
        <v>18704</v>
      </c>
      <c r="G29" s="14">
        <v>12631</v>
      </c>
      <c r="H29" s="14">
        <v>261</v>
      </c>
      <c r="I29" s="14">
        <v>500</v>
      </c>
      <c r="J29" s="15" t="s">
        <v>9</v>
      </c>
    </row>
    <row r="30" spans="1:10" ht="16.5">
      <c r="A30" s="13" t="s">
        <v>30</v>
      </c>
      <c r="B30" s="14">
        <f t="shared" si="0"/>
        <v>73230</v>
      </c>
      <c r="C30" s="14">
        <v>14235</v>
      </c>
      <c r="D30" s="14">
        <v>13313</v>
      </c>
      <c r="E30" s="14">
        <v>10431</v>
      </c>
      <c r="F30" s="14">
        <v>22430</v>
      </c>
      <c r="G30" s="14">
        <v>12093</v>
      </c>
      <c r="H30" s="14">
        <v>296</v>
      </c>
      <c r="I30" s="14">
        <v>432</v>
      </c>
      <c r="J30" s="15" t="s">
        <v>9</v>
      </c>
    </row>
    <row r="31" spans="1:10" ht="16.5">
      <c r="A31" s="13" t="s">
        <v>31</v>
      </c>
      <c r="B31" s="14">
        <f t="shared" si="0"/>
        <v>90756</v>
      </c>
      <c r="C31" s="14">
        <v>16121</v>
      </c>
      <c r="D31" s="14">
        <v>11875</v>
      </c>
      <c r="E31" s="14">
        <v>13070</v>
      </c>
      <c r="F31" s="14">
        <v>34163</v>
      </c>
      <c r="G31" s="14">
        <v>14620</v>
      </c>
      <c r="H31" s="14">
        <v>264</v>
      </c>
      <c r="I31" s="14">
        <v>465</v>
      </c>
      <c r="J31" s="14">
        <v>178</v>
      </c>
    </row>
    <row r="32" spans="1:10" ht="16.5">
      <c r="A32" s="13" t="s">
        <v>32</v>
      </c>
      <c r="B32" s="14">
        <f t="shared" si="0"/>
        <v>93305</v>
      </c>
      <c r="C32" s="14">
        <v>18154</v>
      </c>
      <c r="D32" s="14">
        <v>11020</v>
      </c>
      <c r="E32" s="14">
        <v>15439</v>
      </c>
      <c r="F32" s="14">
        <v>31578</v>
      </c>
      <c r="G32" s="14">
        <v>15994</v>
      </c>
      <c r="H32" s="14">
        <v>258</v>
      </c>
      <c r="I32" s="14">
        <v>484</v>
      </c>
      <c r="J32" s="14">
        <v>378</v>
      </c>
    </row>
    <row r="33" spans="1:10" ht="16.5">
      <c r="A33" s="13" t="s">
        <v>33</v>
      </c>
      <c r="B33" s="14">
        <f t="shared" si="0"/>
        <v>104912</v>
      </c>
      <c r="C33" s="14">
        <v>19359</v>
      </c>
      <c r="D33" s="14">
        <v>12227</v>
      </c>
      <c r="E33" s="14">
        <v>18063</v>
      </c>
      <c r="F33" s="14">
        <v>36836</v>
      </c>
      <c r="G33" s="14">
        <v>17300</v>
      </c>
      <c r="H33" s="14">
        <v>270</v>
      </c>
      <c r="I33" s="14">
        <v>621</v>
      </c>
      <c r="J33" s="14">
        <v>236</v>
      </c>
    </row>
    <row r="34" spans="1:10" ht="16.5">
      <c r="A34" s="13" t="s">
        <v>34</v>
      </c>
      <c r="B34" s="14">
        <f t="shared" si="0"/>
        <v>133329</v>
      </c>
      <c r="C34" s="14">
        <v>28297</v>
      </c>
      <c r="D34" s="14">
        <v>12668</v>
      </c>
      <c r="E34" s="14">
        <v>25324</v>
      </c>
      <c r="F34" s="14">
        <v>44083</v>
      </c>
      <c r="G34" s="14">
        <v>21122</v>
      </c>
      <c r="H34" s="14">
        <v>313</v>
      </c>
      <c r="I34" s="14">
        <v>782</v>
      </c>
      <c r="J34" s="14">
        <v>740</v>
      </c>
    </row>
    <row r="35" spans="1:10" ht="16.5">
      <c r="A35" s="13" t="s">
        <v>35</v>
      </c>
      <c r="B35" s="14">
        <f t="shared" si="0"/>
        <v>130360</v>
      </c>
      <c r="C35" s="14">
        <v>26210</v>
      </c>
      <c r="D35" s="14">
        <v>14233</v>
      </c>
      <c r="E35" s="14">
        <v>23979</v>
      </c>
      <c r="F35" s="14">
        <v>41712</v>
      </c>
      <c r="G35" s="14">
        <v>22570</v>
      </c>
      <c r="H35" s="14">
        <v>326</v>
      </c>
      <c r="I35" s="14">
        <v>600</v>
      </c>
      <c r="J35" s="14">
        <v>730</v>
      </c>
    </row>
    <row r="36" spans="1:10" ht="16.5">
      <c r="A36" s="13" t="s">
        <v>36</v>
      </c>
      <c r="B36" s="14">
        <f t="shared" si="0"/>
        <v>144363</v>
      </c>
      <c r="C36" s="14">
        <v>29421</v>
      </c>
      <c r="D36" s="14">
        <v>15135</v>
      </c>
      <c r="E36" s="14">
        <v>29076</v>
      </c>
      <c r="F36" s="14">
        <v>44778</v>
      </c>
      <c r="G36" s="14">
        <v>24005</v>
      </c>
      <c r="H36" s="14">
        <v>578</v>
      </c>
      <c r="I36" s="14">
        <v>582</v>
      </c>
      <c r="J36" s="14">
        <v>788</v>
      </c>
    </row>
    <row r="37" spans="1:10" ht="16.5">
      <c r="A37" s="13" t="s">
        <v>37</v>
      </c>
      <c r="B37" s="14">
        <f t="shared" si="0"/>
        <v>160980</v>
      </c>
      <c r="C37" s="14">
        <v>31927</v>
      </c>
      <c r="D37" s="14">
        <v>20221</v>
      </c>
      <c r="E37" s="14">
        <v>33195</v>
      </c>
      <c r="F37" s="14">
        <v>46779</v>
      </c>
      <c r="G37" s="14">
        <v>26660</v>
      </c>
      <c r="H37" s="14">
        <v>610</v>
      </c>
      <c r="I37" s="14">
        <v>674</v>
      </c>
      <c r="J37" s="14">
        <v>914</v>
      </c>
    </row>
    <row r="38" spans="1:10" ht="16.5">
      <c r="A38" s="13" t="s">
        <v>38</v>
      </c>
      <c r="B38" s="14">
        <f t="shared" si="0"/>
        <v>163374</v>
      </c>
      <c r="C38" s="14">
        <v>36126</v>
      </c>
      <c r="D38" s="14">
        <v>21788</v>
      </c>
      <c r="E38" s="14">
        <v>31894</v>
      </c>
      <c r="F38" s="14">
        <v>47417</v>
      </c>
      <c r="G38" s="14">
        <v>23875</v>
      </c>
      <c r="H38" s="14">
        <v>687</v>
      </c>
      <c r="I38" s="14">
        <v>750</v>
      </c>
      <c r="J38" s="14">
        <v>837</v>
      </c>
    </row>
    <row r="39" spans="1:10" ht="16.5">
      <c r="A39" s="13" t="s">
        <v>39</v>
      </c>
      <c r="B39" s="14">
        <f t="shared" si="0"/>
        <v>183526</v>
      </c>
      <c r="C39" s="14">
        <v>35340</v>
      </c>
      <c r="D39" s="14">
        <v>21971</v>
      </c>
      <c r="E39" s="14">
        <v>34379</v>
      </c>
      <c r="F39" s="14">
        <v>60796</v>
      </c>
      <c r="G39" s="14">
        <v>28332</v>
      </c>
      <c r="H39" s="14">
        <v>806</v>
      </c>
      <c r="I39" s="14">
        <v>966</v>
      </c>
      <c r="J39" s="14">
        <v>936</v>
      </c>
    </row>
    <row r="40" spans="1:10" ht="16.5">
      <c r="A40" s="13" t="s">
        <v>40</v>
      </c>
      <c r="B40" s="14">
        <f t="shared" si="0"/>
        <v>175174</v>
      </c>
      <c r="C40" s="14">
        <v>36195</v>
      </c>
      <c r="D40" s="14">
        <v>21602</v>
      </c>
      <c r="E40" s="14">
        <v>28674</v>
      </c>
      <c r="F40" s="14">
        <v>60429</v>
      </c>
      <c r="G40" s="14">
        <v>25615</v>
      </c>
      <c r="H40" s="14">
        <v>820</v>
      </c>
      <c r="I40" s="14">
        <v>841</v>
      </c>
      <c r="J40" s="14">
        <v>998</v>
      </c>
    </row>
    <row r="41" spans="1:10" ht="16.5">
      <c r="A41" s="13" t="s">
        <v>41</v>
      </c>
      <c r="B41" s="14">
        <f t="shared" si="0"/>
        <v>217168</v>
      </c>
      <c r="C41" s="14">
        <v>41785</v>
      </c>
      <c r="D41" s="14">
        <v>35189</v>
      </c>
      <c r="E41" s="14">
        <v>39149</v>
      </c>
      <c r="F41" s="14">
        <v>66914</v>
      </c>
      <c r="G41" s="14">
        <v>30015</v>
      </c>
      <c r="H41" s="14">
        <v>1741</v>
      </c>
      <c r="I41" s="14">
        <v>1476</v>
      </c>
      <c r="J41" s="14">
        <v>899</v>
      </c>
    </row>
    <row r="42" spans="1:10" ht="16.5">
      <c r="A42" s="13" t="s">
        <v>42</v>
      </c>
      <c r="B42" s="14">
        <f t="shared" si="0"/>
        <v>199048</v>
      </c>
      <c r="C42" s="14">
        <v>37467</v>
      </c>
      <c r="D42" s="14">
        <v>37824</v>
      </c>
      <c r="E42" s="14">
        <v>37546</v>
      </c>
      <c r="F42" s="14">
        <v>57704</v>
      </c>
      <c r="G42" s="14">
        <v>24478</v>
      </c>
      <c r="H42" s="14">
        <v>1752</v>
      </c>
      <c r="I42" s="14">
        <v>1664</v>
      </c>
      <c r="J42" s="14">
        <v>613</v>
      </c>
    </row>
    <row r="43" spans="1:10" ht="16.5">
      <c r="A43" s="13" t="s">
        <v>43</v>
      </c>
      <c r="B43" s="14">
        <f t="shared" si="0"/>
        <v>173948</v>
      </c>
      <c r="C43" s="14">
        <v>27967</v>
      </c>
      <c r="D43" s="14">
        <v>37974</v>
      </c>
      <c r="E43" s="14">
        <v>31184</v>
      </c>
      <c r="F43" s="14">
        <v>47555</v>
      </c>
      <c r="G43" s="14">
        <v>25488</v>
      </c>
      <c r="H43" s="14">
        <v>1544</v>
      </c>
      <c r="I43" s="14">
        <v>1439</v>
      </c>
      <c r="J43" s="14">
        <v>797</v>
      </c>
    </row>
    <row r="44" spans="1:10" ht="16.5">
      <c r="A44" s="13" t="s">
        <v>44</v>
      </c>
      <c r="B44" s="14">
        <f t="shared" si="0"/>
        <v>168105</v>
      </c>
      <c r="C44" s="14">
        <v>27003</v>
      </c>
      <c r="D44" s="14">
        <v>33458</v>
      </c>
      <c r="E44" s="14">
        <v>30925</v>
      </c>
      <c r="F44" s="14">
        <v>51393</v>
      </c>
      <c r="G44" s="14">
        <v>22018</v>
      </c>
      <c r="H44" s="14">
        <v>1341</v>
      </c>
      <c r="I44" s="14">
        <v>1343</v>
      </c>
      <c r="J44" s="14">
        <v>624</v>
      </c>
    </row>
    <row r="45" spans="1:10" ht="16.5">
      <c r="A45" s="13" t="s">
        <v>45</v>
      </c>
      <c r="B45" s="14">
        <f t="shared" si="0"/>
        <v>158374</v>
      </c>
      <c r="C45" s="14">
        <v>29721</v>
      </c>
      <c r="D45" s="14">
        <v>26027</v>
      </c>
      <c r="E45" s="14">
        <v>27649</v>
      </c>
      <c r="F45" s="14">
        <v>53576</v>
      </c>
      <c r="G45" s="14">
        <v>18065</v>
      </c>
      <c r="H45" s="14">
        <v>977</v>
      </c>
      <c r="I45" s="14">
        <v>1859</v>
      </c>
      <c r="J45" s="14">
        <v>500</v>
      </c>
    </row>
    <row r="46" spans="1:10" ht="16.5">
      <c r="A46" s="13" t="s">
        <v>46</v>
      </c>
      <c r="B46" s="14">
        <f t="shared" si="0"/>
        <v>161980</v>
      </c>
      <c r="C46" s="14">
        <v>29875</v>
      </c>
      <c r="D46" s="14">
        <v>26741</v>
      </c>
      <c r="E46" s="14">
        <v>27397</v>
      </c>
      <c r="F46" s="14">
        <v>52845</v>
      </c>
      <c r="G46" s="14">
        <v>21733</v>
      </c>
      <c r="H46" s="14">
        <v>998</v>
      </c>
      <c r="I46" s="14">
        <v>2127</v>
      </c>
      <c r="J46" s="14">
        <v>264</v>
      </c>
    </row>
    <row r="47" spans="1:10" ht="16.5">
      <c r="A47" s="17" t="s">
        <v>47</v>
      </c>
      <c r="B47" s="18">
        <f t="shared" si="0"/>
        <v>143066</v>
      </c>
      <c r="C47" s="18">
        <v>28005</v>
      </c>
      <c r="D47" s="18">
        <v>23324</v>
      </c>
      <c r="E47" s="18">
        <v>29712</v>
      </c>
      <c r="F47" s="18">
        <v>38290</v>
      </c>
      <c r="G47" s="18">
        <v>21359</v>
      </c>
      <c r="H47" s="18">
        <v>486</v>
      </c>
      <c r="I47" s="18">
        <v>1437</v>
      </c>
      <c r="J47" s="18">
        <v>453</v>
      </c>
    </row>
    <row r="48" ht="16.5">
      <c r="A48" s="2" t="s">
        <v>53</v>
      </c>
    </row>
    <row r="49" ht="16.5">
      <c r="A49" s="1" t="s">
        <v>54</v>
      </c>
    </row>
    <row r="50" ht="16.5">
      <c r="A50" s="2" t="s">
        <v>48</v>
      </c>
    </row>
  </sheetData>
  <mergeCells count="2">
    <mergeCell ref="A1:J1"/>
    <mergeCell ref="A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1998-06-30T15:43:02Z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